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waka\Desktop\"/>
    </mc:Choice>
  </mc:AlternateContent>
  <bookViews>
    <workbookView xWindow="0" yWindow="0" windowWidth="20520" windowHeight="9390"/>
  </bookViews>
  <sheets>
    <sheet name="追加データ岩手【暫定版】 (０５１８)" sheetId="9"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1" i="9" l="1"/>
  <c r="K411" i="9"/>
  <c r="L411" i="9"/>
  <c r="M411" i="9"/>
  <c r="N411" i="9"/>
  <c r="O411" i="9"/>
  <c r="P411" i="9"/>
  <c r="Q411" i="9"/>
  <c r="R411" i="9"/>
  <c r="S411" i="9"/>
  <c r="T411" i="9"/>
  <c r="U411" i="9"/>
  <c r="V411" i="9"/>
  <c r="W411" i="9"/>
  <c r="X411" i="9"/>
  <c r="Y411" i="9"/>
  <c r="Z411" i="9"/>
  <c r="AA411" i="9"/>
  <c r="AB411" i="9"/>
  <c r="AC411" i="9"/>
  <c r="AD411" i="9"/>
  <c r="AE411" i="9"/>
  <c r="AF411" i="9"/>
  <c r="AG411" i="9"/>
  <c r="AH411" i="9"/>
  <c r="AI411" i="9"/>
  <c r="AJ7" i="9"/>
  <c r="AJ8" i="9"/>
  <c r="AJ137" i="9" l="1"/>
  <c r="AJ50" i="9"/>
  <c r="AJ65" i="9"/>
  <c r="AJ299" i="9"/>
  <c r="AJ298" i="9"/>
  <c r="AJ91" i="9"/>
  <c r="AJ291" i="9" l="1"/>
  <c r="AJ183" i="9"/>
  <c r="AJ128" i="9"/>
  <c r="AJ129" i="9"/>
  <c r="AJ127" i="9"/>
  <c r="AJ103" i="9"/>
  <c r="AJ73" i="9"/>
  <c r="AJ72" i="9"/>
  <c r="AJ71" i="9"/>
  <c r="AJ54" i="9"/>
  <c r="AJ23" i="9"/>
  <c r="AJ16" i="9"/>
  <c r="AJ15" i="9"/>
  <c r="AJ12" i="9"/>
  <c r="AJ9" i="9"/>
  <c r="AJ10" i="9"/>
  <c r="AJ11" i="9"/>
  <c r="AJ13" i="9"/>
  <c r="AJ14" i="9"/>
  <c r="AJ17" i="9"/>
  <c r="AJ18" i="9"/>
  <c r="AJ19" i="9"/>
  <c r="AJ20" i="9"/>
  <c r="AJ21" i="9"/>
  <c r="AJ22"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1" i="9"/>
  <c r="AJ52" i="9"/>
  <c r="AJ53" i="9"/>
  <c r="AJ55" i="9"/>
  <c r="AJ56" i="9"/>
  <c r="AJ57" i="9"/>
  <c r="AJ58" i="9"/>
  <c r="AJ59" i="9"/>
  <c r="AJ60" i="9"/>
  <c r="AJ61" i="9"/>
  <c r="AJ62" i="9"/>
  <c r="AJ63" i="9"/>
  <c r="AJ64" i="9"/>
  <c r="AJ66" i="9"/>
  <c r="AJ67" i="9"/>
  <c r="AJ68" i="9"/>
  <c r="AJ69" i="9"/>
  <c r="AJ70" i="9"/>
  <c r="AJ74" i="9"/>
  <c r="AJ75" i="9"/>
  <c r="AJ76" i="9"/>
  <c r="AJ77" i="9"/>
  <c r="AJ78" i="9"/>
  <c r="AJ79" i="9"/>
  <c r="AJ80" i="9"/>
  <c r="AJ81" i="9"/>
  <c r="AJ82" i="9"/>
  <c r="AJ83" i="9"/>
  <c r="AJ84" i="9"/>
  <c r="AJ85" i="9"/>
  <c r="AJ86" i="9"/>
  <c r="AJ87" i="9"/>
  <c r="AJ88" i="9"/>
  <c r="AJ89" i="9"/>
  <c r="AJ90" i="9"/>
  <c r="AJ92" i="9"/>
  <c r="AJ93" i="9"/>
  <c r="AJ94" i="9"/>
  <c r="AJ95" i="9"/>
  <c r="AJ96" i="9"/>
  <c r="AJ97" i="9"/>
  <c r="AJ98" i="9"/>
  <c r="AJ99" i="9"/>
  <c r="AJ100" i="9"/>
  <c r="AJ101" i="9"/>
  <c r="AJ102" i="9"/>
  <c r="AJ104" i="9"/>
  <c r="AJ105" i="9"/>
  <c r="AJ106" i="9"/>
  <c r="AJ107" i="9"/>
  <c r="AJ108" i="9"/>
  <c r="AJ109" i="9"/>
  <c r="AJ110" i="9"/>
  <c r="AJ111" i="9"/>
  <c r="AJ112" i="9"/>
  <c r="AJ113" i="9"/>
  <c r="AJ114" i="9"/>
  <c r="AJ115" i="9"/>
  <c r="AJ116" i="9"/>
  <c r="AJ117" i="9"/>
  <c r="AJ118" i="9"/>
  <c r="AJ119" i="9"/>
  <c r="AJ120" i="9"/>
  <c r="AJ121" i="9"/>
  <c r="AJ122" i="9"/>
  <c r="AJ123" i="9"/>
  <c r="AJ124" i="9"/>
  <c r="AJ125" i="9"/>
  <c r="AJ126" i="9"/>
  <c r="AJ130" i="9"/>
  <c r="AJ131" i="9"/>
  <c r="AJ132" i="9"/>
  <c r="AJ133" i="9"/>
  <c r="AJ134" i="9"/>
  <c r="AJ135" i="9"/>
  <c r="AJ136" i="9"/>
  <c r="AJ138" i="9"/>
  <c r="AJ139" i="9"/>
  <c r="AJ140" i="9"/>
  <c r="AJ141" i="9"/>
  <c r="AJ142" i="9"/>
  <c r="AJ143" i="9"/>
  <c r="AJ144" i="9"/>
  <c r="AJ145" i="9"/>
  <c r="AJ146" i="9"/>
  <c r="AJ147" i="9"/>
  <c r="AJ148" i="9"/>
  <c r="AJ149" i="9"/>
  <c r="AJ150" i="9"/>
  <c r="AJ151" i="9"/>
  <c r="AJ152" i="9"/>
  <c r="AJ153" i="9"/>
  <c r="AJ154" i="9"/>
  <c r="AJ155" i="9"/>
  <c r="AJ156" i="9"/>
  <c r="AJ157" i="9"/>
  <c r="AJ158" i="9"/>
  <c r="AJ159" i="9"/>
  <c r="AJ160" i="9"/>
  <c r="AJ161" i="9"/>
  <c r="AJ162" i="9"/>
  <c r="AJ163" i="9"/>
  <c r="AJ164" i="9"/>
  <c r="AJ165" i="9"/>
  <c r="AJ166" i="9"/>
  <c r="AJ167" i="9"/>
  <c r="AJ168" i="9"/>
  <c r="AJ169" i="9"/>
  <c r="AJ170" i="9"/>
  <c r="AJ171" i="9"/>
  <c r="AJ172" i="9"/>
  <c r="AJ173" i="9"/>
  <c r="AJ174" i="9"/>
  <c r="AJ175" i="9"/>
  <c r="AJ176" i="9"/>
  <c r="AJ177" i="9"/>
  <c r="AJ178" i="9"/>
  <c r="AJ179" i="9"/>
  <c r="AJ180" i="9"/>
  <c r="AJ181" i="9"/>
  <c r="AJ182" i="9"/>
  <c r="AJ184" i="9"/>
  <c r="AJ185" i="9"/>
  <c r="AJ186" i="9"/>
  <c r="AJ187" i="9"/>
  <c r="AJ188" i="9"/>
  <c r="AJ189" i="9"/>
  <c r="AJ190" i="9"/>
  <c r="AJ191" i="9"/>
  <c r="AJ192" i="9"/>
  <c r="AJ193" i="9"/>
  <c r="AJ194" i="9"/>
  <c r="AJ195" i="9"/>
  <c r="AJ196" i="9"/>
  <c r="AJ197" i="9"/>
  <c r="AJ198" i="9"/>
  <c r="AJ199" i="9"/>
  <c r="AJ200" i="9"/>
  <c r="AJ201" i="9"/>
  <c r="AJ202" i="9"/>
  <c r="AJ203" i="9"/>
  <c r="AJ204" i="9"/>
  <c r="AJ205" i="9"/>
  <c r="AJ206" i="9"/>
  <c r="AJ207" i="9"/>
  <c r="AJ208" i="9"/>
  <c r="AJ209" i="9"/>
  <c r="AJ210" i="9"/>
  <c r="AJ211" i="9"/>
  <c r="AJ212" i="9"/>
  <c r="AJ213" i="9"/>
  <c r="AJ214" i="9"/>
  <c r="AJ215" i="9"/>
  <c r="AJ216" i="9"/>
  <c r="AJ217" i="9"/>
  <c r="AJ218" i="9"/>
  <c r="AJ219" i="9"/>
  <c r="AJ220" i="9"/>
  <c r="AJ221" i="9"/>
  <c r="AJ222" i="9"/>
  <c r="AJ223" i="9"/>
  <c r="AJ224" i="9"/>
  <c r="AJ225" i="9"/>
  <c r="AJ226" i="9"/>
  <c r="AJ227" i="9"/>
  <c r="AJ228" i="9"/>
  <c r="AJ229" i="9"/>
  <c r="AJ230" i="9"/>
  <c r="AJ231" i="9"/>
  <c r="AJ232" i="9"/>
  <c r="AJ233" i="9"/>
  <c r="AJ234" i="9"/>
  <c r="AJ235" i="9"/>
  <c r="AJ236" i="9"/>
  <c r="AJ237" i="9"/>
  <c r="AJ238" i="9"/>
  <c r="AJ239" i="9"/>
  <c r="AJ240" i="9"/>
  <c r="AJ241" i="9"/>
  <c r="AJ242" i="9"/>
  <c r="AJ243" i="9"/>
  <c r="AJ244" i="9"/>
  <c r="AJ245" i="9"/>
  <c r="AJ246" i="9"/>
  <c r="AJ247" i="9"/>
  <c r="AJ248" i="9"/>
  <c r="AJ249" i="9"/>
  <c r="AJ250" i="9"/>
  <c r="AJ251" i="9"/>
  <c r="AJ252" i="9"/>
  <c r="AJ253" i="9"/>
  <c r="AJ254" i="9"/>
  <c r="AJ255" i="9"/>
  <c r="AJ256" i="9"/>
  <c r="AJ257" i="9"/>
  <c r="AJ258" i="9"/>
  <c r="AJ259" i="9"/>
  <c r="AJ260" i="9"/>
  <c r="AJ261" i="9"/>
  <c r="AJ262" i="9"/>
  <c r="AJ263" i="9"/>
  <c r="AJ264" i="9"/>
  <c r="AJ265" i="9"/>
  <c r="AJ266" i="9"/>
  <c r="AJ267" i="9"/>
  <c r="AJ268" i="9"/>
  <c r="AJ269" i="9"/>
  <c r="AJ270" i="9"/>
  <c r="AJ271" i="9"/>
  <c r="AJ272" i="9"/>
  <c r="AJ273" i="9"/>
  <c r="AJ274" i="9"/>
  <c r="AJ275" i="9"/>
  <c r="AJ276" i="9"/>
  <c r="AJ277" i="9"/>
  <c r="AJ278" i="9"/>
  <c r="AJ279" i="9"/>
  <c r="AJ280" i="9"/>
  <c r="AJ281" i="9"/>
  <c r="AJ282" i="9"/>
  <c r="AJ283" i="9"/>
  <c r="AJ284" i="9"/>
  <c r="AJ285" i="9"/>
  <c r="AJ286" i="9"/>
  <c r="AJ287" i="9"/>
  <c r="AJ288" i="9"/>
  <c r="AJ289" i="9"/>
  <c r="AJ290" i="9"/>
  <c r="AJ292" i="9"/>
  <c r="AJ293" i="9"/>
  <c r="AJ294" i="9"/>
  <c r="AJ295" i="9"/>
  <c r="AJ296" i="9"/>
  <c r="AJ297" i="9"/>
  <c r="AJ300" i="9"/>
  <c r="AJ301" i="9"/>
  <c r="AJ302" i="9"/>
  <c r="AJ303" i="9"/>
  <c r="AJ304" i="9"/>
  <c r="AJ305" i="9"/>
  <c r="AJ306" i="9"/>
  <c r="AJ307" i="9"/>
  <c r="AJ308" i="9"/>
  <c r="AJ309" i="9"/>
  <c r="AJ310" i="9"/>
  <c r="AJ311" i="9"/>
  <c r="AJ312" i="9"/>
  <c r="AJ313" i="9"/>
  <c r="AJ314" i="9"/>
  <c r="AJ315" i="9"/>
  <c r="AJ316" i="9"/>
  <c r="AJ317" i="9"/>
  <c r="AJ318" i="9"/>
  <c r="AJ319" i="9"/>
  <c r="AJ320" i="9"/>
  <c r="AJ321" i="9"/>
  <c r="AJ322" i="9"/>
  <c r="AJ323" i="9"/>
  <c r="AJ324" i="9"/>
  <c r="AJ325" i="9"/>
  <c r="AJ326" i="9"/>
  <c r="AJ327" i="9"/>
  <c r="AJ328" i="9"/>
  <c r="AJ329" i="9"/>
  <c r="AJ330" i="9"/>
  <c r="AJ331" i="9"/>
  <c r="AJ332" i="9"/>
  <c r="AJ333" i="9"/>
  <c r="AJ334" i="9"/>
  <c r="AJ335" i="9"/>
  <c r="AJ336" i="9"/>
  <c r="AJ337" i="9"/>
  <c r="AJ338" i="9"/>
  <c r="AJ339" i="9"/>
  <c r="AJ340" i="9"/>
  <c r="AJ341" i="9"/>
  <c r="AJ342" i="9"/>
  <c r="AJ343" i="9"/>
  <c r="AJ344" i="9"/>
  <c r="AJ345" i="9"/>
  <c r="AJ346" i="9"/>
  <c r="AJ347" i="9"/>
  <c r="AJ348" i="9"/>
  <c r="AJ349" i="9"/>
  <c r="AJ350" i="9"/>
  <c r="AJ351" i="9"/>
  <c r="AJ352" i="9"/>
  <c r="AJ353" i="9"/>
  <c r="AJ354" i="9"/>
  <c r="AJ355" i="9"/>
  <c r="AJ356" i="9"/>
  <c r="AJ357" i="9"/>
  <c r="AJ358" i="9"/>
  <c r="AJ359" i="9"/>
  <c r="AJ360" i="9"/>
  <c r="AJ361" i="9"/>
  <c r="AJ362" i="9"/>
  <c r="AJ363" i="9"/>
  <c r="AJ364" i="9"/>
  <c r="AJ365" i="9"/>
  <c r="AJ366" i="9"/>
  <c r="AJ367" i="9"/>
  <c r="AJ368" i="9"/>
  <c r="AJ369" i="9"/>
  <c r="AJ370" i="9"/>
  <c r="AJ371" i="9"/>
  <c r="AJ372" i="9"/>
  <c r="AJ373" i="9"/>
  <c r="AJ374" i="9"/>
  <c r="AJ375" i="9"/>
  <c r="AJ376" i="9"/>
  <c r="AJ377" i="9"/>
  <c r="AJ378" i="9"/>
  <c r="AJ379" i="9"/>
  <c r="AJ380" i="9"/>
  <c r="AJ381" i="9"/>
  <c r="AJ382" i="9"/>
  <c r="AJ383" i="9"/>
  <c r="AJ384" i="9"/>
  <c r="AJ385" i="9"/>
  <c r="AJ386" i="9"/>
  <c r="AJ387" i="9"/>
  <c r="AJ388" i="9"/>
  <c r="AJ389" i="9"/>
  <c r="AJ390" i="9"/>
  <c r="AJ391" i="9"/>
  <c r="AJ392" i="9"/>
  <c r="AJ393" i="9"/>
  <c r="AJ394" i="9"/>
  <c r="AJ395" i="9"/>
  <c r="AJ396" i="9"/>
  <c r="AJ397" i="9"/>
  <c r="AJ398" i="9"/>
  <c r="AJ399" i="9"/>
  <c r="AJ400" i="9"/>
  <c r="AJ401" i="9"/>
  <c r="AJ402" i="9"/>
  <c r="AJ403" i="9"/>
  <c r="AJ404" i="9"/>
  <c r="AJ405" i="9"/>
  <c r="AJ406" i="9"/>
  <c r="AJ407" i="9"/>
  <c r="AJ408" i="9"/>
  <c r="AJ409" i="9"/>
  <c r="AJ410" i="9"/>
  <c r="AJ411" i="9" l="1"/>
</calcChain>
</file>

<file path=xl/sharedStrings.xml><?xml version="1.0" encoding="utf-8"?>
<sst xmlns="http://schemas.openxmlformats.org/spreadsheetml/2006/main" count="3334" uniqueCount="1347">
  <si>
    <t>古代</t>
    <rPh sb="0" eb="2">
      <t>コダイ</t>
    </rPh>
    <phoneticPr fontId="1"/>
  </si>
  <si>
    <t>都道府県№</t>
    <phoneticPr fontId="1"/>
  </si>
  <si>
    <t>都道府県</t>
    <phoneticPr fontId="1"/>
  </si>
  <si>
    <t>市町村</t>
    <phoneticPr fontId="1"/>
  </si>
  <si>
    <t>遺跡名</t>
    <phoneticPr fontId="1"/>
  </si>
  <si>
    <t>弥生</t>
    <rPh sb="0" eb="2">
      <t>ヤヨイ</t>
    </rPh>
    <phoneticPr fontId="1"/>
  </si>
  <si>
    <t>古墳</t>
    <rPh sb="0" eb="2">
      <t>コフン</t>
    </rPh>
    <phoneticPr fontId="1"/>
  </si>
  <si>
    <t>不明</t>
    <rPh sb="0" eb="2">
      <t>フメイ</t>
    </rPh>
    <phoneticPr fontId="1"/>
  </si>
  <si>
    <t>計</t>
    <rPh sb="0" eb="1">
      <t>ケイ</t>
    </rPh>
    <phoneticPr fontId="1"/>
  </si>
  <si>
    <t>文献</t>
    <rPh sb="0" eb="2">
      <t>ブンケン</t>
    </rPh>
    <phoneticPr fontId="1"/>
  </si>
  <si>
    <t>備考</t>
    <rPh sb="0" eb="2">
      <t>ビコウ</t>
    </rPh>
    <phoneticPr fontId="1"/>
  </si>
  <si>
    <t>前期</t>
    <phoneticPr fontId="1"/>
  </si>
  <si>
    <t>中期</t>
    <phoneticPr fontId="1"/>
  </si>
  <si>
    <t>後期</t>
    <phoneticPr fontId="1"/>
  </si>
  <si>
    <t>初頭</t>
    <rPh sb="0" eb="2">
      <t>ショトウ</t>
    </rPh>
    <phoneticPr fontId="1"/>
  </si>
  <si>
    <t>7世紀</t>
    <phoneticPr fontId="1"/>
  </si>
  <si>
    <t>8世紀</t>
    <phoneticPr fontId="1"/>
  </si>
  <si>
    <t>9世紀</t>
    <phoneticPr fontId="1"/>
  </si>
  <si>
    <t>10世紀</t>
    <phoneticPr fontId="1"/>
  </si>
  <si>
    <t>11世紀</t>
    <phoneticPr fontId="1"/>
  </si>
  <si>
    <t>Ⅰ</t>
    <phoneticPr fontId="1"/>
  </si>
  <si>
    <t>Ⅱ</t>
    <phoneticPr fontId="1"/>
  </si>
  <si>
    <t>Ⅲ</t>
    <phoneticPr fontId="1"/>
  </si>
  <si>
    <t>Ⅳ</t>
    <phoneticPr fontId="1"/>
  </si>
  <si>
    <t>Ⅴ（前半）</t>
    <rPh sb="2" eb="4">
      <t>ゼンハン</t>
    </rPh>
    <phoneticPr fontId="1"/>
  </si>
  <si>
    <t>Ⅴ（後半）</t>
    <rPh sb="2" eb="4">
      <t>コウハン</t>
    </rPh>
    <phoneticPr fontId="1"/>
  </si>
  <si>
    <t>前半</t>
    <rPh sb="0" eb="2">
      <t>ゼンハン</t>
    </rPh>
    <phoneticPr fontId="1"/>
  </si>
  <si>
    <t>後半</t>
    <rPh sb="0" eb="2">
      <t>コウハン</t>
    </rPh>
    <phoneticPr fontId="1"/>
  </si>
  <si>
    <t>岩手</t>
    <rPh sb="0" eb="2">
      <t>イワテ</t>
    </rPh>
    <phoneticPr fontId="1"/>
  </si>
  <si>
    <t>03</t>
    <phoneticPr fontId="1"/>
  </si>
  <si>
    <t>前葉</t>
    <phoneticPr fontId="1"/>
  </si>
  <si>
    <t>中葉</t>
    <phoneticPr fontId="1"/>
  </si>
  <si>
    <t>後葉</t>
    <phoneticPr fontId="1"/>
  </si>
  <si>
    <t>前半</t>
    <phoneticPr fontId="1"/>
  </si>
  <si>
    <t>1期</t>
    <phoneticPr fontId="1"/>
  </si>
  <si>
    <t>2期</t>
    <rPh sb="1" eb="2">
      <t>キ</t>
    </rPh>
    <phoneticPr fontId="1"/>
  </si>
  <si>
    <t>3期</t>
    <phoneticPr fontId="1"/>
  </si>
  <si>
    <t>6期</t>
    <phoneticPr fontId="1"/>
  </si>
  <si>
    <t>7期</t>
    <phoneticPr fontId="1"/>
  </si>
  <si>
    <t>8期</t>
    <phoneticPr fontId="1"/>
  </si>
  <si>
    <t>大平遺跡</t>
    <phoneticPr fontId="6"/>
  </si>
  <si>
    <t>上野遺跡</t>
    <rPh sb="0" eb="2">
      <t>ウワノ</t>
    </rPh>
    <rPh sb="2" eb="4">
      <t>イセキ</t>
    </rPh>
    <phoneticPr fontId="6"/>
  </si>
  <si>
    <t>岩手県</t>
    <rPh sb="0" eb="3">
      <t>イワテケン</t>
    </rPh>
    <phoneticPr fontId="6"/>
  </si>
  <si>
    <t>二戸市</t>
    <rPh sb="0" eb="3">
      <t>ニノヘシ</t>
    </rPh>
    <phoneticPr fontId="6"/>
  </si>
  <si>
    <t>駒焼場遺跡</t>
    <rPh sb="0" eb="1">
      <t>コマ</t>
    </rPh>
    <rPh sb="1" eb="3">
      <t>ヤキバ</t>
    </rPh>
    <rPh sb="3" eb="5">
      <t>イセキ</t>
    </rPh>
    <phoneticPr fontId="6"/>
  </si>
  <si>
    <t>岩手県埋文1989『駒焼場遺跡発掘調査報告書』岩手県文化振興事業団埋蔵文化財調査報告書第133集</t>
    <phoneticPr fontId="1"/>
  </si>
  <si>
    <t>府金橋遺跡</t>
    <rPh sb="0" eb="1">
      <t>フ</t>
    </rPh>
    <rPh sb="1" eb="2">
      <t>カネ</t>
    </rPh>
    <rPh sb="2" eb="3">
      <t>バシ</t>
    </rPh>
    <rPh sb="3" eb="5">
      <t>イセキ</t>
    </rPh>
    <phoneticPr fontId="6"/>
  </si>
  <si>
    <t>岩手県埋文1984『府金橋遺跡発掘調査報告書』岩手県文化振興事業団埋蔵文化財調査報告書第72集</t>
    <phoneticPr fontId="1"/>
  </si>
  <si>
    <t>馬場遺跡</t>
    <rPh sb="0" eb="2">
      <t>ババ</t>
    </rPh>
    <rPh sb="2" eb="4">
      <t>イセキ</t>
    </rPh>
    <phoneticPr fontId="6"/>
  </si>
  <si>
    <t>岩手県埋文1990『馬場遺跡発掘調査報告書』岩手県文化振興事業団埋蔵文化財調査報告書第137集</t>
    <phoneticPr fontId="1"/>
  </si>
  <si>
    <t>荒田Ⅲ遺跡</t>
    <rPh sb="0" eb="2">
      <t>アラタ</t>
    </rPh>
    <rPh sb="3" eb="5">
      <t>イセキ</t>
    </rPh>
    <phoneticPr fontId="6"/>
  </si>
  <si>
    <t>岩手県埋文1994『荒田Ⅲ・荒田Ⅳ遺跡第１次発掘調査報告書』岩手県文化振興事業団埋蔵文化財調査報告書第217集</t>
    <phoneticPr fontId="1"/>
  </si>
  <si>
    <t>上田面遺跡</t>
    <rPh sb="0" eb="1">
      <t>カミ</t>
    </rPh>
    <rPh sb="1" eb="2">
      <t>タ</t>
    </rPh>
    <rPh sb="2" eb="3">
      <t>メン</t>
    </rPh>
    <rPh sb="3" eb="5">
      <t>イセキ</t>
    </rPh>
    <phoneticPr fontId="6"/>
  </si>
  <si>
    <t>岩手県埋文1981『二戸バイパス関連遺跡発掘調査報告書』岩手県文化振興事業団埋蔵文化財調査報告書第23集</t>
    <phoneticPr fontId="1"/>
  </si>
  <si>
    <t>米沢遺跡</t>
    <rPh sb="0" eb="2">
      <t>ヨネザワ</t>
    </rPh>
    <rPh sb="2" eb="4">
      <t>イセキ</t>
    </rPh>
    <phoneticPr fontId="6"/>
  </si>
  <si>
    <t>岩手県埋文2002『米沢遺跡発掘調査報告書』岩手県文化振興事業団埋蔵文化財調査報告書第376集</t>
    <phoneticPr fontId="1"/>
  </si>
  <si>
    <t>中曽根Ⅱ遺跡</t>
    <rPh sb="0" eb="3">
      <t>ナカソネ</t>
    </rPh>
    <rPh sb="4" eb="6">
      <t>イセキ</t>
    </rPh>
    <phoneticPr fontId="6"/>
  </si>
  <si>
    <t>二戸市埋文1981『中曽根Ⅱ遺跡発掘調査報告書』</t>
    <phoneticPr fontId="1"/>
  </si>
  <si>
    <t>前小路遺跡</t>
    <rPh sb="0" eb="1">
      <t>マエ</t>
    </rPh>
    <rPh sb="1" eb="3">
      <t>コウジ</t>
    </rPh>
    <rPh sb="3" eb="5">
      <t>イセキ</t>
    </rPh>
    <phoneticPr fontId="6"/>
  </si>
  <si>
    <t>二戸市埋文2009『前小路遺跡Ⅴ』二戸市埋蔵文化財センター調査報告書第3集</t>
    <phoneticPr fontId="1"/>
  </si>
  <si>
    <t>火行塚遺跡</t>
    <rPh sb="0" eb="1">
      <t>ヒ</t>
    </rPh>
    <rPh sb="1" eb="2">
      <t>ギョウ</t>
    </rPh>
    <rPh sb="2" eb="3">
      <t>ヅカ</t>
    </rPh>
    <rPh sb="3" eb="5">
      <t>イセキ</t>
    </rPh>
    <phoneticPr fontId="6"/>
  </si>
  <si>
    <t>大段遺跡</t>
    <rPh sb="0" eb="1">
      <t>オオ</t>
    </rPh>
    <rPh sb="1" eb="2">
      <t>ダン</t>
    </rPh>
    <rPh sb="2" eb="4">
      <t>イセキ</t>
    </rPh>
    <phoneticPr fontId="6"/>
  </si>
  <si>
    <t>二戸市埋文2012『天神下Ⅱ遺跡・大段遺跡・橋場遺跡』二戸市埋蔵文化財センター調査報告書第8集</t>
    <phoneticPr fontId="1"/>
  </si>
  <si>
    <t>橋場遺跡</t>
    <rPh sb="0" eb="2">
      <t>ハシバ</t>
    </rPh>
    <rPh sb="2" eb="4">
      <t>イセキ</t>
    </rPh>
    <phoneticPr fontId="6"/>
  </si>
  <si>
    <t>門松遺跡</t>
    <rPh sb="0" eb="2">
      <t>カドマツ</t>
    </rPh>
    <rPh sb="2" eb="4">
      <t>イセキ</t>
    </rPh>
    <phoneticPr fontId="6"/>
  </si>
  <si>
    <t>岩手県埋文2002『門松遺跡発掘調査報告書』岩手県文化振興事業団埋蔵文化財調査報告書第413集</t>
    <phoneticPr fontId="1"/>
  </si>
  <si>
    <t>青ノ久保遺跡</t>
    <rPh sb="0" eb="1">
      <t>アオ</t>
    </rPh>
    <rPh sb="2" eb="4">
      <t>クボ</t>
    </rPh>
    <rPh sb="4" eb="6">
      <t>イセキ</t>
    </rPh>
    <phoneticPr fontId="6"/>
  </si>
  <si>
    <t>岩手県埋文1987『青ノ久保遺跡発掘調査報告書』岩手県文化振興事業団埋蔵文化財調査報告書第118集</t>
    <phoneticPr fontId="1"/>
  </si>
  <si>
    <t>大向上平遺跡</t>
    <rPh sb="0" eb="1">
      <t>オオ</t>
    </rPh>
    <rPh sb="1" eb="2">
      <t>ムカイ</t>
    </rPh>
    <rPh sb="2" eb="3">
      <t>ウエ</t>
    </rPh>
    <rPh sb="3" eb="4">
      <t>タイラ</t>
    </rPh>
    <rPh sb="4" eb="6">
      <t>イセキ</t>
    </rPh>
    <phoneticPr fontId="6"/>
  </si>
  <si>
    <t>岩手県埋文2000『大向上平遺跡発掘調査報告書』岩手県文化振興事業団埋蔵文化財調査報告書第335集</t>
    <phoneticPr fontId="1"/>
  </si>
  <si>
    <t>大向Ⅱ遺跡</t>
    <rPh sb="0" eb="1">
      <t>オオ</t>
    </rPh>
    <rPh sb="1" eb="2">
      <t>ムカイ</t>
    </rPh>
    <rPh sb="3" eb="5">
      <t>イセキ</t>
    </rPh>
    <phoneticPr fontId="6"/>
  </si>
  <si>
    <t>天台寺跡</t>
    <rPh sb="0" eb="1">
      <t>テン</t>
    </rPh>
    <rPh sb="1" eb="2">
      <t>ダイ</t>
    </rPh>
    <rPh sb="2" eb="3">
      <t>テラ</t>
    </rPh>
    <rPh sb="3" eb="4">
      <t>アト</t>
    </rPh>
    <phoneticPr fontId="6"/>
  </si>
  <si>
    <t>浄法寺町教委1983『天台寺跡　第7次発掘調査概報』</t>
    <phoneticPr fontId="1"/>
  </si>
  <si>
    <t>広沖遺跡</t>
    <rPh sb="0" eb="1">
      <t>ヒロ</t>
    </rPh>
    <rPh sb="1" eb="2">
      <t>オキ</t>
    </rPh>
    <rPh sb="2" eb="4">
      <t>イセキ</t>
    </rPh>
    <phoneticPr fontId="6"/>
  </si>
  <si>
    <t>岩手県埋文1986『広沖遺跡発掘調査報告書』岩手県文化振興事業団埋蔵文化財調査報告書第111集</t>
    <phoneticPr fontId="1"/>
  </si>
  <si>
    <t>飛鳥台地Ⅰ遺跡</t>
    <rPh sb="0" eb="2">
      <t>アスカ</t>
    </rPh>
    <rPh sb="2" eb="4">
      <t>ダイチ</t>
    </rPh>
    <rPh sb="5" eb="7">
      <t>イセキ</t>
    </rPh>
    <phoneticPr fontId="6"/>
  </si>
  <si>
    <t>岩手県埋文1988『飛鳥台地Ⅰ遺跡発掘調査報告書』岩手県文化振興事業団埋蔵文化財調査報告書第120集</t>
    <phoneticPr fontId="1"/>
  </si>
  <si>
    <t>安比内Ⅰ遺跡</t>
    <rPh sb="0" eb="2">
      <t>アッピ</t>
    </rPh>
    <rPh sb="2" eb="3">
      <t>ナイ</t>
    </rPh>
    <rPh sb="4" eb="6">
      <t>イセキ</t>
    </rPh>
    <phoneticPr fontId="6"/>
  </si>
  <si>
    <t>岩手県埋文1986『安比内Ⅰ遺跡発掘調査報告書』岩手県文化振興事業団埋蔵文化財調査報告書第106集</t>
    <phoneticPr fontId="1"/>
  </si>
  <si>
    <t>舘Ⅱ遺跡</t>
    <rPh sb="0" eb="1">
      <t>タテ</t>
    </rPh>
    <rPh sb="2" eb="4">
      <t>イセキ</t>
    </rPh>
    <phoneticPr fontId="6"/>
  </si>
  <si>
    <t>岩手県埋文2006『館Ⅱ遺跡発掘調査報告書』岩手県文化振興事業団埋蔵文化財調査報告書第497集</t>
    <phoneticPr fontId="1"/>
  </si>
  <si>
    <t>大久保Ⅰ遺跡</t>
    <rPh sb="0" eb="3">
      <t>オオクボ</t>
    </rPh>
    <rPh sb="4" eb="6">
      <t>イセキ</t>
    </rPh>
    <phoneticPr fontId="6"/>
  </si>
  <si>
    <t>岩手県埋文1985『海上Ⅰ・海上Ⅱ・大久保Ⅰ遺跡発掘調査報告書』岩手県文化振興事業団埋蔵文化財調査報告書第90集</t>
    <phoneticPr fontId="1"/>
  </si>
  <si>
    <t>桂平遺跡</t>
    <rPh sb="0" eb="1">
      <t>カツラ</t>
    </rPh>
    <rPh sb="1" eb="2">
      <t>タイラ</t>
    </rPh>
    <rPh sb="2" eb="4">
      <t>イセキ</t>
    </rPh>
    <phoneticPr fontId="6"/>
  </si>
  <si>
    <t>岩手県埋文1986『桂平遺跡発掘調査報告書』岩手県文化振興事業団埋蔵文化財調査報告書第110集</t>
    <phoneticPr fontId="1"/>
  </si>
  <si>
    <t>桂平Ⅰ遺跡</t>
    <rPh sb="0" eb="1">
      <t>カツラ</t>
    </rPh>
    <rPh sb="1" eb="2">
      <t>タイラ</t>
    </rPh>
    <rPh sb="3" eb="5">
      <t>イセキ</t>
    </rPh>
    <phoneticPr fontId="6"/>
  </si>
  <si>
    <t>岩手県埋文2008『桂平Ⅰ遺跡発掘調査報告書』岩手県文化振興事業団埋蔵文化財調査報告書第538集</t>
    <phoneticPr fontId="1"/>
  </si>
  <si>
    <t>沼久保遺跡</t>
    <rPh sb="0" eb="1">
      <t>ヌマ</t>
    </rPh>
    <rPh sb="1" eb="3">
      <t>クボ</t>
    </rPh>
    <rPh sb="3" eb="5">
      <t>イセキ</t>
    </rPh>
    <phoneticPr fontId="6"/>
  </si>
  <si>
    <t>岩手県埋文1986『沼久保遺跡発掘調査報告書』岩手県文化振興事業団埋蔵文化財調査報告書第109集</t>
    <phoneticPr fontId="1"/>
  </si>
  <si>
    <t>海上Ⅰ遺跡</t>
    <rPh sb="0" eb="2">
      <t>カイジョウ</t>
    </rPh>
    <rPh sb="3" eb="5">
      <t>イセキ</t>
    </rPh>
    <phoneticPr fontId="6"/>
  </si>
  <si>
    <t>五庵Ⅰ遺跡</t>
    <rPh sb="0" eb="2">
      <t>ゴアン</t>
    </rPh>
    <rPh sb="3" eb="5">
      <t>イセキ</t>
    </rPh>
    <phoneticPr fontId="6"/>
  </si>
  <si>
    <t>岩手県埋文1986『五庵Ⅰ遺跡発掘調査報告書』岩手県文化振興事業団埋蔵文化財調査報告書第97集</t>
    <phoneticPr fontId="1"/>
  </si>
  <si>
    <t>五庵Ⅱ遺跡</t>
    <rPh sb="0" eb="2">
      <t>ゴアン</t>
    </rPh>
    <rPh sb="3" eb="5">
      <t>イセキ</t>
    </rPh>
    <phoneticPr fontId="6"/>
  </si>
  <si>
    <t>岩手県埋文1986『五庵Ⅱ遺跡発掘調査報告書』岩手県文化振興事業団埋蔵文化財調査報告書第94集</t>
    <phoneticPr fontId="1"/>
  </si>
  <si>
    <t>田余内Ⅰ遺跡</t>
    <rPh sb="0" eb="1">
      <t>タ</t>
    </rPh>
    <rPh sb="1" eb="2">
      <t>ヨ</t>
    </rPh>
    <rPh sb="2" eb="3">
      <t>ナイ</t>
    </rPh>
    <rPh sb="4" eb="6">
      <t>イセキ</t>
    </rPh>
    <phoneticPr fontId="6"/>
  </si>
  <si>
    <t>岩手県埋文1986『田余内Ⅰ・Ⅱ遺跡発掘調査報告書』岩手県文化振興事業団埋蔵文化財調査報告書第105集</t>
    <phoneticPr fontId="1"/>
  </si>
  <si>
    <t>八幡平市</t>
    <rPh sb="0" eb="2">
      <t>ハチマン</t>
    </rPh>
    <rPh sb="2" eb="3">
      <t>タイラ</t>
    </rPh>
    <rPh sb="3" eb="4">
      <t>シ</t>
    </rPh>
    <phoneticPr fontId="6"/>
  </si>
  <si>
    <t>関沢口遺跡</t>
    <rPh sb="0" eb="1">
      <t>セキ</t>
    </rPh>
    <rPh sb="1" eb="3">
      <t>サワグチ</t>
    </rPh>
    <rPh sb="3" eb="5">
      <t>イセキ</t>
    </rPh>
    <phoneticPr fontId="6"/>
  </si>
  <si>
    <t>岩手県埋文1986『関沢口遺跡発掘調査報告書』岩手県文化振興事業団埋蔵文化財調査報告書第95集</t>
    <phoneticPr fontId="1"/>
  </si>
  <si>
    <t>有矢野遺跡</t>
    <rPh sb="0" eb="1">
      <t>アリ</t>
    </rPh>
    <rPh sb="1" eb="3">
      <t>ヤノ</t>
    </rPh>
    <rPh sb="3" eb="5">
      <t>イセキ</t>
    </rPh>
    <phoneticPr fontId="6"/>
  </si>
  <si>
    <t>岩手県埋文1982『有矢野遺跡・上の山Ⅹ遺跡発掘調査報告書』岩手県文化振興事業団埋蔵文化財調査報告書第38集</t>
    <phoneticPr fontId="1"/>
  </si>
  <si>
    <t>有矢野館</t>
    <rPh sb="0" eb="1">
      <t>アリ</t>
    </rPh>
    <rPh sb="1" eb="3">
      <t>ヤノ</t>
    </rPh>
    <rPh sb="3" eb="4">
      <t>タテ</t>
    </rPh>
    <phoneticPr fontId="6"/>
  </si>
  <si>
    <t>岩手県埋文1999『横間Ⅱ遺跡・谷地田Ⅰ遺跡・有矢野遺跡・有矢野館跡発掘調査報告書』岩手県文化振興事業団埋蔵文化財調査報告書第303集</t>
    <phoneticPr fontId="1"/>
  </si>
  <si>
    <t>谷地田Ⅰ遺跡</t>
    <rPh sb="0" eb="2">
      <t>ヤチ</t>
    </rPh>
    <rPh sb="2" eb="3">
      <t>タ</t>
    </rPh>
    <rPh sb="4" eb="6">
      <t>イセキ</t>
    </rPh>
    <phoneticPr fontId="6"/>
  </si>
  <si>
    <t>上の山Ⅶ遺跡</t>
    <rPh sb="0" eb="1">
      <t>ウエ</t>
    </rPh>
    <rPh sb="2" eb="3">
      <t>ヤマ</t>
    </rPh>
    <rPh sb="4" eb="6">
      <t>イセキ</t>
    </rPh>
    <phoneticPr fontId="6"/>
  </si>
  <si>
    <t>岩手県埋文1983『上の山Ⅶ遺跡発掘調査報告書』岩手県文化振興事業団埋蔵文化財調査報告書第60集</t>
    <phoneticPr fontId="1"/>
  </si>
  <si>
    <t>上の山Ⅹ遺跡</t>
    <rPh sb="0" eb="1">
      <t>ウエ</t>
    </rPh>
    <rPh sb="2" eb="3">
      <t>ヤマ</t>
    </rPh>
    <rPh sb="4" eb="6">
      <t>イセキ</t>
    </rPh>
    <phoneticPr fontId="6"/>
  </si>
  <si>
    <t>上の山館遺跡</t>
    <rPh sb="0" eb="1">
      <t>ウエ</t>
    </rPh>
    <rPh sb="2" eb="3">
      <t>ヤマ</t>
    </rPh>
    <rPh sb="3" eb="4">
      <t>タテ</t>
    </rPh>
    <rPh sb="4" eb="6">
      <t>イセキ</t>
    </rPh>
    <phoneticPr fontId="6"/>
  </si>
  <si>
    <t>岩手県埋文1982『上の山館遺跡発掘調査報告書』岩手県文化振興事業団埋蔵文化財調査報告書第40集</t>
    <phoneticPr fontId="1"/>
  </si>
  <si>
    <t>保土沢遺跡</t>
    <rPh sb="0" eb="1">
      <t>ホ</t>
    </rPh>
    <rPh sb="1" eb="2">
      <t>ド</t>
    </rPh>
    <rPh sb="2" eb="3">
      <t>サワ</t>
    </rPh>
    <rPh sb="3" eb="5">
      <t>イセキ</t>
    </rPh>
    <phoneticPr fontId="6"/>
  </si>
  <si>
    <t>安代町教委1976『保土沢遺跡発掘調査報告書』</t>
    <phoneticPr fontId="1"/>
  </si>
  <si>
    <t>扇畑Ⅰ遺跡</t>
    <rPh sb="0" eb="1">
      <t>オウギ</t>
    </rPh>
    <rPh sb="1" eb="2">
      <t>ハタケ</t>
    </rPh>
    <rPh sb="3" eb="5">
      <t>イセキ</t>
    </rPh>
    <phoneticPr fontId="6"/>
  </si>
  <si>
    <t>岩手県埋文1981『扇畑Ⅰ遺跡発掘調査報告書』岩手県文化振興事業団埋蔵文化財調査報告書第17集</t>
    <phoneticPr fontId="1"/>
  </si>
  <si>
    <t>扇畑Ⅱ遺跡</t>
    <rPh sb="0" eb="1">
      <t>オウギ</t>
    </rPh>
    <rPh sb="1" eb="2">
      <t>ハタケ</t>
    </rPh>
    <rPh sb="3" eb="5">
      <t>イセキ</t>
    </rPh>
    <phoneticPr fontId="6"/>
  </si>
  <si>
    <t>岩手県埋文1982『扇畑Ⅱ遺跡発掘調査報告書』岩手県文化振興事業団埋蔵文化財調査報告書第39集</t>
    <phoneticPr fontId="1"/>
  </si>
  <si>
    <t>一戸町</t>
    <rPh sb="0" eb="2">
      <t>イチノヘ</t>
    </rPh>
    <rPh sb="2" eb="3">
      <t>マチ</t>
    </rPh>
    <phoneticPr fontId="6"/>
  </si>
  <si>
    <t>親久保Ⅱ遺跡</t>
    <rPh sb="0" eb="1">
      <t>オヤ</t>
    </rPh>
    <rPh sb="1" eb="3">
      <t>クボ</t>
    </rPh>
    <rPh sb="4" eb="6">
      <t>イセキ</t>
    </rPh>
    <phoneticPr fontId="6"/>
  </si>
  <si>
    <t>岩手県埋文1987『親久保Ⅰ・Ⅱ・Ⅲ・Ⅳ遺跡発掘調査報告書』岩手県文化振興事業団埋蔵文化財調査報告書第116集</t>
    <phoneticPr fontId="1"/>
  </si>
  <si>
    <t>竹林遺跡</t>
    <rPh sb="0" eb="1">
      <t>タケ</t>
    </rPh>
    <rPh sb="1" eb="2">
      <t>ハヤシ</t>
    </rPh>
    <rPh sb="2" eb="4">
      <t>イセキ</t>
    </rPh>
    <phoneticPr fontId="6"/>
  </si>
  <si>
    <t>岩手県埋文1986『堀切・竹林遺跡発掘調査報告書』岩手県文化振興事業団埋蔵文化財調査報告書第107集</t>
    <phoneticPr fontId="1"/>
  </si>
  <si>
    <t>一戸城跡</t>
    <rPh sb="0" eb="2">
      <t>イチノヘ</t>
    </rPh>
    <rPh sb="2" eb="3">
      <t>ジョウ</t>
    </rPh>
    <rPh sb="3" eb="4">
      <t>アト</t>
    </rPh>
    <phoneticPr fontId="6"/>
  </si>
  <si>
    <t>一戸町教委1982『一戸バイパス関係埋蔵文化財調査報告書-Ⅱ-』一戸町文化財調査報告書第2集</t>
    <phoneticPr fontId="1"/>
  </si>
  <si>
    <t>一戸町教委1978『一戸バイパス関係埋蔵文化財調査報告書-Ⅰ-』一戸町文化財調査報告書第1集</t>
    <phoneticPr fontId="1"/>
  </si>
  <si>
    <t>一戸町教委1978『一戸バイパス関係埋蔵文化財調査報告書-Ⅰ-』一戸町文化財調査報告書第1集、一戸町教委1983『一戸バイパス関係埋蔵文化財調査報告書-Ⅳ-』一戸町文化財調査報告書第5集、一戸町教委1985『上野遺跡』一戸町文化財調査報告書第13集、一戸町教委2001『上野遺跡』一戸町文化財調査報告書第43集、一戸町教委2010『平成20・21年度町内遺跡発掘調査報告書』一戸町文化財調査報告書第66集、一戸町教委 1984 『上野遺跡』-58年度-、一戸町教委 1985 『上野遺跡』-59年度-、一戸町教委 1987 『上野遺跡』-61年度-、一戸町教委 1988 『上野遺跡』-62年度-、岩手県埋文2001『上野遺跡発掘調査報告書』岩手県文化振興事業団埋蔵文化財調査報告書第359集</t>
    <phoneticPr fontId="1"/>
  </si>
  <si>
    <t>田中遺跡</t>
    <rPh sb="0" eb="2">
      <t>タナカ</t>
    </rPh>
    <rPh sb="2" eb="4">
      <t>イセキ</t>
    </rPh>
    <phoneticPr fontId="6"/>
  </si>
  <si>
    <t>一戸町教委2003『田中遺跡』一戸町文化財調査報告書第46集</t>
    <phoneticPr fontId="1"/>
  </si>
  <si>
    <t>一戸町教委1983『一戸バイパス関係埋蔵文化財調査報告書-Ⅳ-』一戸町文化財調査報告書第5集</t>
    <phoneticPr fontId="1"/>
  </si>
  <si>
    <t>御所野遺跡</t>
    <rPh sb="0" eb="2">
      <t>ゴショ</t>
    </rPh>
    <rPh sb="2" eb="3">
      <t>ノ</t>
    </rPh>
    <rPh sb="3" eb="5">
      <t>イセキ</t>
    </rPh>
    <phoneticPr fontId="6"/>
  </si>
  <si>
    <t>一戸町教委2004『御所野遺跡Ⅱ』一戸町文化財調査報告書第48集</t>
    <phoneticPr fontId="1"/>
  </si>
  <si>
    <t>一戸町教委1983『一戸バイパス関係埋蔵文化財調査報告書-Ⅲ-』一戸町文化財調査報告書第4集</t>
    <phoneticPr fontId="1"/>
  </si>
  <si>
    <t>子守A遺跡</t>
    <rPh sb="0" eb="2">
      <t>コモリ</t>
    </rPh>
    <rPh sb="3" eb="5">
      <t>イセキ</t>
    </rPh>
    <phoneticPr fontId="6"/>
  </si>
  <si>
    <t>大平遺跡</t>
    <rPh sb="0" eb="2">
      <t>オオダイラ</t>
    </rPh>
    <rPh sb="2" eb="4">
      <t>イセキ</t>
    </rPh>
    <phoneticPr fontId="6"/>
  </si>
  <si>
    <t>一戸町教委2006『大平遺跡』一戸町文化財調査報告書第56集</t>
    <phoneticPr fontId="1"/>
  </si>
  <si>
    <t>軽米町</t>
    <rPh sb="0" eb="2">
      <t>カルマイ</t>
    </rPh>
    <rPh sb="2" eb="3">
      <t>マチ</t>
    </rPh>
    <phoneticPr fontId="6"/>
  </si>
  <si>
    <t>大日向Ⅱ遺跡</t>
    <rPh sb="0" eb="3">
      <t>オオヒナタ</t>
    </rPh>
    <rPh sb="4" eb="6">
      <t>イセキ</t>
    </rPh>
    <phoneticPr fontId="6"/>
  </si>
  <si>
    <t>岩手県埋文1998『大日向Ⅱ遺跡発掘調査報告書』岩手県文化振興事業団埋蔵文化財調査報告書第273集</t>
    <phoneticPr fontId="1"/>
  </si>
  <si>
    <t>叺屋敷Ⅰa遺跡</t>
    <rPh sb="0" eb="1">
      <t>カマス</t>
    </rPh>
    <rPh sb="1" eb="3">
      <t>ヤシキ</t>
    </rPh>
    <rPh sb="5" eb="7">
      <t>イセキ</t>
    </rPh>
    <phoneticPr fontId="6"/>
  </si>
  <si>
    <t>岩手県埋文1983『叺屋敷Ⅰa遺跡発掘調査報告書』岩手県文化振興事業団埋蔵文化財調査報告書第61集</t>
    <phoneticPr fontId="1"/>
  </si>
  <si>
    <t>皀角子久保Ⅴ遺跡</t>
    <rPh sb="0" eb="1">
      <t>キュウ</t>
    </rPh>
    <rPh sb="1" eb="2">
      <t>カド</t>
    </rPh>
    <rPh sb="2" eb="3">
      <t>コ</t>
    </rPh>
    <rPh sb="3" eb="5">
      <t>クボ</t>
    </rPh>
    <rPh sb="6" eb="8">
      <t>イセキ</t>
    </rPh>
    <phoneticPr fontId="6"/>
  </si>
  <si>
    <t>軽米町教委2000『皀角子久保Ⅴ遺跡・皀角子久保Ⅵ遺跡発掘調査報告書』軽米町文化財調査報告書第12集</t>
    <phoneticPr fontId="1"/>
  </si>
  <si>
    <t>皀角子久保Ⅵ遺跡</t>
    <rPh sb="0" eb="1">
      <t>キュウ</t>
    </rPh>
    <rPh sb="1" eb="2">
      <t>カド</t>
    </rPh>
    <rPh sb="2" eb="3">
      <t>コ</t>
    </rPh>
    <rPh sb="3" eb="5">
      <t>クボ</t>
    </rPh>
    <rPh sb="6" eb="8">
      <t>イセキ</t>
    </rPh>
    <phoneticPr fontId="6"/>
  </si>
  <si>
    <t>軽米町教委2000『皀角子久保Ⅴ遺跡・皀角子久保Ⅵ遺跡発掘調査報告書』軽米町文化財調査報告書第12集、岩手県埋文1988『皀角子久保Ⅵ遺跡発掘調査報告書』岩手県文化振興事業団埋蔵文化財調査報告書第129集</t>
    <phoneticPr fontId="1"/>
  </si>
  <si>
    <t>宮沢遺跡</t>
    <rPh sb="0" eb="2">
      <t>ミヤザワ</t>
    </rPh>
    <rPh sb="2" eb="4">
      <t>イセキ</t>
    </rPh>
    <phoneticPr fontId="6"/>
  </si>
  <si>
    <t>岩手県埋文2001『宮沢遺跡発掘調査報告書』岩手県文化振興事業団埋蔵文化財調査報告書第358集</t>
    <phoneticPr fontId="1"/>
  </si>
  <si>
    <t>九戸村</t>
    <rPh sb="0" eb="2">
      <t>クノヘ</t>
    </rPh>
    <rPh sb="2" eb="3">
      <t>ムラ</t>
    </rPh>
    <phoneticPr fontId="6"/>
  </si>
  <si>
    <t>嶽Ⅱ遺跡</t>
    <rPh sb="0" eb="1">
      <t>ダケ</t>
    </rPh>
    <rPh sb="2" eb="4">
      <t>イセキ</t>
    </rPh>
    <phoneticPr fontId="6"/>
  </si>
  <si>
    <t>岩手県埋文1984『嶽Ⅱ遺跡発掘調査報告書』岩手県文化振興事業団埋蔵文化財調査報告書第78集</t>
    <phoneticPr fontId="1"/>
  </si>
  <si>
    <t>江刺家遺跡</t>
    <rPh sb="0" eb="3">
      <t>エサシカ</t>
    </rPh>
    <rPh sb="3" eb="5">
      <t>イセキ</t>
    </rPh>
    <phoneticPr fontId="6"/>
  </si>
  <si>
    <t>岩手県埋文1984『江刺家遺跡発掘調査報告書』岩手県文化振興事業団埋蔵文化財調査報告書第70集</t>
    <phoneticPr fontId="1"/>
  </si>
  <si>
    <t>滝谷Ⅲ遺跡</t>
    <rPh sb="0" eb="2">
      <t>タキタニ</t>
    </rPh>
    <rPh sb="3" eb="5">
      <t>イセキ</t>
    </rPh>
    <phoneticPr fontId="6"/>
  </si>
  <si>
    <t>岩手県埋文1983『滝谷Ⅲ遺跡発掘調査報告書』岩手県文化振興事業団埋蔵文化財調査報告書第49集</t>
    <phoneticPr fontId="1"/>
  </si>
  <si>
    <t>黒山の昔穴遺跡</t>
    <rPh sb="0" eb="2">
      <t>クロヤマ</t>
    </rPh>
    <rPh sb="3" eb="4">
      <t>ムカシ</t>
    </rPh>
    <rPh sb="4" eb="5">
      <t>アナ</t>
    </rPh>
    <rPh sb="5" eb="7">
      <t>イセキ</t>
    </rPh>
    <phoneticPr fontId="6"/>
  </si>
  <si>
    <t>九戸村教委2005『黒山の昔穴遺跡発掘調査報告書』九戸村文化財調査報告書第8集</t>
    <phoneticPr fontId="1"/>
  </si>
  <si>
    <t>南田Ⅰ遺跡</t>
    <rPh sb="0" eb="1">
      <t>ミナミ</t>
    </rPh>
    <rPh sb="1" eb="2">
      <t>タ</t>
    </rPh>
    <rPh sb="3" eb="5">
      <t>イセキ</t>
    </rPh>
    <phoneticPr fontId="6"/>
  </si>
  <si>
    <t>岩手県埋文1999『南田Ⅰ遺跡発掘調査報告書』岩手県文化振興事業団埋蔵文化財調査報告書第307集</t>
    <phoneticPr fontId="1"/>
  </si>
  <si>
    <t>川向Ⅲ遺跡</t>
    <rPh sb="0" eb="2">
      <t>カワムカイ</t>
    </rPh>
    <rPh sb="3" eb="5">
      <t>イセキ</t>
    </rPh>
    <phoneticPr fontId="6"/>
  </si>
  <si>
    <t>岩手県埋文1982『川向Ⅲ遺跡発掘調査報告書』岩手県文化振興事業団埋蔵文化財調査報告書第26集</t>
    <phoneticPr fontId="1"/>
  </si>
  <si>
    <t>久慈市</t>
    <rPh sb="0" eb="3">
      <t>クジシ</t>
    </rPh>
    <phoneticPr fontId="6"/>
  </si>
  <si>
    <t>高屋敷遺跡</t>
    <rPh sb="0" eb="2">
      <t>タカヤ</t>
    </rPh>
    <rPh sb="2" eb="3">
      <t>シ</t>
    </rPh>
    <rPh sb="3" eb="5">
      <t>イセキ</t>
    </rPh>
    <phoneticPr fontId="6"/>
  </si>
  <si>
    <t>山形村教委1995『高屋敷遺跡』</t>
    <phoneticPr fontId="1"/>
  </si>
  <si>
    <t>成谷遺跡</t>
    <rPh sb="0" eb="1">
      <t>ナ</t>
    </rPh>
    <rPh sb="1" eb="2">
      <t>タニ</t>
    </rPh>
    <rPh sb="2" eb="4">
      <t>イセキ</t>
    </rPh>
    <phoneticPr fontId="6"/>
  </si>
  <si>
    <t>岩手県埋文2001『成谷遺跡発掘調査報告書』岩手県文化振興事業団埋蔵文化財調査報告書第356集</t>
    <phoneticPr fontId="1"/>
  </si>
  <si>
    <t>鼻館跡</t>
    <rPh sb="0" eb="1">
      <t>ハナ</t>
    </rPh>
    <rPh sb="1" eb="2">
      <t>ダテ</t>
    </rPh>
    <rPh sb="2" eb="3">
      <t>アト</t>
    </rPh>
    <phoneticPr fontId="6"/>
  </si>
  <si>
    <t>岩手県埋文1992『鼻館跡発掘調査報告書』岩手県文化振興事業団埋蔵文化財調査報告書第171集</t>
    <phoneticPr fontId="1"/>
  </si>
  <si>
    <t>明神遺跡</t>
    <rPh sb="0" eb="2">
      <t>ミョウジン</t>
    </rPh>
    <rPh sb="2" eb="4">
      <t>イセキ</t>
    </rPh>
    <phoneticPr fontId="6"/>
  </si>
  <si>
    <t>岩手県埋文1991『明神遺跡発掘調査報告書』岩手県文化振興事業団埋蔵文化財調査報告書第150集</t>
    <phoneticPr fontId="1"/>
  </si>
  <si>
    <t>源道遺跡</t>
    <rPh sb="0" eb="2">
      <t>ゲンドウ</t>
    </rPh>
    <rPh sb="2" eb="4">
      <t>イセキ</t>
    </rPh>
    <phoneticPr fontId="6"/>
  </si>
  <si>
    <t>岩手県埋文1989『源道遺跡発掘調査報告書』岩手県文化振興事業団埋蔵文化財調査報告書第138集</t>
    <phoneticPr fontId="1"/>
  </si>
  <si>
    <t>中長内遺跡</t>
    <rPh sb="0" eb="1">
      <t>ナカ</t>
    </rPh>
    <rPh sb="1" eb="3">
      <t>オサナイ</t>
    </rPh>
    <rPh sb="3" eb="5">
      <t>イセキ</t>
    </rPh>
    <phoneticPr fontId="6"/>
  </si>
  <si>
    <t>久慈市教委1988『中長内遺跡発掘調査報告書』久慈市埋蔵文化財調査報告書第8集、久慈市教委1989『中長内遺跡発掘調査報告書（Ⅱ）』久慈市埋蔵文化財調査報告書第10集</t>
    <phoneticPr fontId="1"/>
  </si>
  <si>
    <t>平沢Ⅰ遺跡</t>
    <rPh sb="0" eb="2">
      <t>ヒラサワ</t>
    </rPh>
    <rPh sb="3" eb="5">
      <t>イセキ</t>
    </rPh>
    <phoneticPr fontId="6"/>
  </si>
  <si>
    <t>久慈市教育委員会2001『平沢Ⅰ遺跡発掘調査報告書Ⅵ』久慈市埋蔵文化財調査報告書第30集、岩手県埋文1988『平沢Ⅰ遺跡発掘調査報告書』岩手県文化振興事業団埋蔵文化財調査報告書第125集、岩手県埋文1996『平沢Ⅰ遺跡発掘調査報告書』岩手県文化振興事業団埋蔵文化財調査報告書第264集</t>
    <phoneticPr fontId="1"/>
  </si>
  <si>
    <t>小屋畑遺跡</t>
    <rPh sb="0" eb="2">
      <t>コヤ</t>
    </rPh>
    <rPh sb="2" eb="3">
      <t>ハタ</t>
    </rPh>
    <rPh sb="3" eb="5">
      <t>イセキ</t>
    </rPh>
    <phoneticPr fontId="6"/>
  </si>
  <si>
    <t>岩手県埋文1984『小屋畑遺跡発掘調査報告書』岩手県文化振興事業団埋蔵文化財調査報告書第80集</t>
    <phoneticPr fontId="1"/>
  </si>
  <si>
    <t>上長内遺跡</t>
    <rPh sb="0" eb="1">
      <t>ウエ</t>
    </rPh>
    <rPh sb="1" eb="3">
      <t>オサナイ</t>
    </rPh>
    <rPh sb="3" eb="5">
      <t>イセキ</t>
    </rPh>
    <phoneticPr fontId="6"/>
  </si>
  <si>
    <t>久慈市教委1997『上長内Ⅲ遺跡・小屋畑遺跡発掘調査報告書』久慈市埋蔵文化財調査報告書第23集</t>
    <phoneticPr fontId="1"/>
  </si>
  <si>
    <t>田高Ⅰ遺跡</t>
    <rPh sb="0" eb="2">
      <t>タコウ</t>
    </rPh>
    <rPh sb="3" eb="5">
      <t>イセキ</t>
    </rPh>
    <phoneticPr fontId="6"/>
  </si>
  <si>
    <t>久慈市教委1997『田高Ⅰ遺跡発掘調査報告書』久慈市埋蔵文化財調査報告書第22集</t>
    <phoneticPr fontId="1"/>
  </si>
  <si>
    <t>野田村</t>
    <rPh sb="0" eb="2">
      <t>ノダ</t>
    </rPh>
    <rPh sb="2" eb="3">
      <t>ムラ</t>
    </rPh>
    <phoneticPr fontId="6"/>
  </si>
  <si>
    <t>平清水Ⅱ遺跡</t>
    <rPh sb="0" eb="1">
      <t>ヒラ</t>
    </rPh>
    <rPh sb="1" eb="3">
      <t>シミズ</t>
    </rPh>
    <rPh sb="4" eb="6">
      <t>イセキ</t>
    </rPh>
    <phoneticPr fontId="6"/>
  </si>
  <si>
    <t>岩手県埋文2004『平清水Ⅱ遺跡発掘調査報告書』岩手県文化振興事業団埋蔵文化財調査報告書第449集</t>
    <phoneticPr fontId="1"/>
  </si>
  <si>
    <t>田野畑村</t>
    <rPh sb="0" eb="3">
      <t>タノハタ</t>
    </rPh>
    <rPh sb="3" eb="4">
      <t>ムラ</t>
    </rPh>
    <phoneticPr fontId="6"/>
  </si>
  <si>
    <t>千足南遺跡</t>
    <rPh sb="0" eb="2">
      <t>センゾク</t>
    </rPh>
    <rPh sb="2" eb="3">
      <t>ミナミ</t>
    </rPh>
    <rPh sb="3" eb="5">
      <t>イセキ</t>
    </rPh>
    <phoneticPr fontId="6"/>
  </si>
  <si>
    <t>岩手県埋文2007『千足南遺跡発掘調査報告書』岩手県文化振興事業団埋蔵文化財調査報告書第496集</t>
    <phoneticPr fontId="1"/>
  </si>
  <si>
    <t>和野Ⅰ遺跡</t>
    <rPh sb="0" eb="1">
      <t>ワ</t>
    </rPh>
    <rPh sb="1" eb="2">
      <t>ノ</t>
    </rPh>
    <rPh sb="3" eb="5">
      <t>イセキ</t>
    </rPh>
    <phoneticPr fontId="6"/>
  </si>
  <si>
    <t>岩手県埋文2004『和野Ⅰ遺跡発掘調査報告書』岩手県文化振興事業団埋蔵文化財調査報告書第452集</t>
    <phoneticPr fontId="1"/>
  </si>
  <si>
    <t>宮古市</t>
    <rPh sb="0" eb="3">
      <t>ミヤコシ</t>
    </rPh>
    <phoneticPr fontId="6"/>
  </si>
  <si>
    <t>細越Ⅰ遺跡</t>
    <rPh sb="0" eb="2">
      <t>ホソゴエ</t>
    </rPh>
    <rPh sb="3" eb="5">
      <t>イセキ</t>
    </rPh>
    <phoneticPr fontId="6"/>
  </si>
  <si>
    <t>宮古市教委1992『細越Ⅰ遺跡・芋野Ⅱ遺跡』宮古市埋蔵文化財調査報告書36</t>
    <phoneticPr fontId="1"/>
  </si>
  <si>
    <t>山口館遺跡</t>
    <rPh sb="0" eb="2">
      <t>ヤマグチ</t>
    </rPh>
    <rPh sb="2" eb="3">
      <t>タテ</t>
    </rPh>
    <rPh sb="3" eb="5">
      <t>イセキ</t>
    </rPh>
    <phoneticPr fontId="6"/>
  </si>
  <si>
    <t>宮古市教委2002『山口館跡』宮古市埋蔵文化財調査報告書第57集、岩手県埋文1999『山口館跡発掘調査報告書』岩手県文化振興事業団埋蔵文化財調査報告書第310集</t>
    <phoneticPr fontId="1"/>
  </si>
  <si>
    <t>近内館跡</t>
    <rPh sb="0" eb="1">
      <t>チカ</t>
    </rPh>
    <rPh sb="1" eb="2">
      <t>ナイ</t>
    </rPh>
    <rPh sb="2" eb="3">
      <t>タテ</t>
    </rPh>
    <rPh sb="3" eb="4">
      <t>アト</t>
    </rPh>
    <phoneticPr fontId="6"/>
  </si>
  <si>
    <t>宮古市教委2007『近内館跡』宮古市埋蔵文化財調査報告書第71集</t>
    <phoneticPr fontId="1"/>
  </si>
  <si>
    <t>青猿Ⅰ遺跡</t>
    <rPh sb="0" eb="1">
      <t>アオ</t>
    </rPh>
    <rPh sb="1" eb="2">
      <t>ザル</t>
    </rPh>
    <rPh sb="3" eb="5">
      <t>イセキ</t>
    </rPh>
    <phoneticPr fontId="6"/>
  </si>
  <si>
    <t>宮古市教委1988『青猿Ⅰ遺跡・下在家Ⅱ遺跡・千徳城遺跡群（堀合館）』宮古市埋蔵文化財調査報告書14、宮古市教委1991『青猿Ⅰ遺跡・千徳城遺跡群』宮古市埋蔵文化財調査報告書27</t>
    <phoneticPr fontId="1"/>
  </si>
  <si>
    <t>上村貝塚</t>
    <rPh sb="0" eb="1">
      <t>ウワ</t>
    </rPh>
    <rPh sb="1" eb="2">
      <t>ムラ</t>
    </rPh>
    <rPh sb="2" eb="4">
      <t>カイヅカ</t>
    </rPh>
    <phoneticPr fontId="6"/>
  </si>
  <si>
    <t>岩手県埋文1991『上村貝塚発掘調査報告書』岩手県文化振興事業団埋蔵文化財調査報告書第158集</t>
    <phoneticPr fontId="1"/>
  </si>
  <si>
    <t>宮古市教委1995『磯鶏館山遺跡発掘調査報告書』宮古市埋蔵文化財調査報告書第43集</t>
    <phoneticPr fontId="1"/>
  </si>
  <si>
    <t>島田Ⅱ遺跡</t>
    <rPh sb="0" eb="2">
      <t>シマダ</t>
    </rPh>
    <rPh sb="3" eb="5">
      <t>イセキ</t>
    </rPh>
    <phoneticPr fontId="6"/>
  </si>
  <si>
    <t>岩手県埋文2001『島田Ⅱ遺跡発掘調査報告書』岩手県文化振興事業団埋蔵文化財調査報告書第368集、岩手県埋文2004『島田Ⅱ遺跡発掘調査報告書』岩手県文化振興事業団埋蔵文化財調査報告書第450集</t>
    <phoneticPr fontId="1"/>
  </si>
  <si>
    <t>八木沢Ⅱ遺跡</t>
    <rPh sb="0" eb="3">
      <t>ヤギサワ</t>
    </rPh>
    <rPh sb="4" eb="6">
      <t>イセキ</t>
    </rPh>
    <phoneticPr fontId="6"/>
  </si>
  <si>
    <t>岩手県埋文2008『八木沢Ⅱ遺跡・八木沢ラントノ沢Ⅰ遺跡発掘調査報告書』岩手県文化振興事業団埋蔵文化財調査報告書第528集</t>
    <phoneticPr fontId="1"/>
  </si>
  <si>
    <t>松山大地田沢遺跡</t>
    <rPh sb="0" eb="2">
      <t>マツヤマ</t>
    </rPh>
    <rPh sb="2" eb="4">
      <t>オオチ</t>
    </rPh>
    <rPh sb="4" eb="5">
      <t>タ</t>
    </rPh>
    <rPh sb="5" eb="6">
      <t>サワ</t>
    </rPh>
    <rPh sb="6" eb="8">
      <t>イセキ</t>
    </rPh>
    <phoneticPr fontId="6"/>
  </si>
  <si>
    <t>岩手県埋文2010『松山大地田沢遺跡発掘調査報告書』岩手県文化振興事業団埋蔵文化財調査報告書第558集</t>
    <phoneticPr fontId="1"/>
  </si>
  <si>
    <t>木戸井内Ⅳ遺跡</t>
    <rPh sb="0" eb="1">
      <t>キ</t>
    </rPh>
    <rPh sb="1" eb="2">
      <t>ト</t>
    </rPh>
    <rPh sb="2" eb="3">
      <t>イ</t>
    </rPh>
    <rPh sb="3" eb="4">
      <t>ナイ</t>
    </rPh>
    <rPh sb="5" eb="7">
      <t>イセキ</t>
    </rPh>
    <phoneticPr fontId="6"/>
  </si>
  <si>
    <t>岩手県埋文2009『木戸井内Ⅳ遺跡・隠里Ⅲ遺跡発掘調査報告書』岩手県文化振興事業団埋蔵文化財調査報告書第529集、宮古市教委2006『木戸井内Ⅳ遺跡』宮古市埋蔵文化財調査報告書第68集</t>
    <phoneticPr fontId="1"/>
  </si>
  <si>
    <t>隠里Ⅲ遺跡</t>
    <rPh sb="0" eb="1">
      <t>カク</t>
    </rPh>
    <rPh sb="1" eb="2">
      <t>サト</t>
    </rPh>
    <rPh sb="3" eb="5">
      <t>イセキ</t>
    </rPh>
    <phoneticPr fontId="6"/>
  </si>
  <si>
    <t>岩手県埋文2009『木戸井内Ⅳ遺跡・隠里Ⅲ遺跡発掘調査報告書』岩手県文化振興事業団埋蔵文化財調査報告書第529集</t>
    <phoneticPr fontId="1"/>
  </si>
  <si>
    <t>鰹沢遺跡</t>
    <rPh sb="0" eb="1">
      <t>カツオ</t>
    </rPh>
    <rPh sb="1" eb="2">
      <t>ザワ</t>
    </rPh>
    <rPh sb="2" eb="4">
      <t>イセキ</t>
    </rPh>
    <phoneticPr fontId="6"/>
  </si>
  <si>
    <t>宮古市教委1992『鰹沢遺跡』宮古市埋蔵文化財調査報告書34</t>
    <phoneticPr fontId="1"/>
  </si>
  <si>
    <t>賽の神Ⅲ遺跡</t>
    <rPh sb="0" eb="1">
      <t>サイ</t>
    </rPh>
    <rPh sb="2" eb="3">
      <t>カミ</t>
    </rPh>
    <rPh sb="4" eb="6">
      <t>イセキ</t>
    </rPh>
    <phoneticPr fontId="6"/>
  </si>
  <si>
    <t>岩手県埋文2009『賽の神Ⅲ遺跡発掘調査報告書』岩手県文化振興事業団埋蔵文化財調査報告書第530集</t>
    <phoneticPr fontId="1"/>
  </si>
  <si>
    <t>金浜Ⅰ遺跡</t>
    <rPh sb="0" eb="2">
      <t>カネハマ</t>
    </rPh>
    <rPh sb="3" eb="5">
      <t>イセキ</t>
    </rPh>
    <phoneticPr fontId="6"/>
  </si>
  <si>
    <t>岩手県埋文2010『金浜Ⅰ・Ⅱ遺跡発掘調査報告書』岩手県文化振興事業団埋蔵文化財調査報告書第553集</t>
    <phoneticPr fontId="1"/>
  </si>
  <si>
    <t>金浜Ⅱ遺跡</t>
    <rPh sb="0" eb="2">
      <t>カネハマ</t>
    </rPh>
    <rPh sb="3" eb="5">
      <t>イセキ</t>
    </rPh>
    <phoneticPr fontId="6"/>
  </si>
  <si>
    <t>払川館跡</t>
    <rPh sb="0" eb="1">
      <t>ハラ</t>
    </rPh>
    <rPh sb="1" eb="2">
      <t>カワ</t>
    </rPh>
    <rPh sb="2" eb="3">
      <t>タテ</t>
    </rPh>
    <rPh sb="3" eb="4">
      <t>アト</t>
    </rPh>
    <phoneticPr fontId="6"/>
  </si>
  <si>
    <t>宮古市教委2005『払川館跡』宮古市埋蔵文化財調査報告書第64集</t>
    <phoneticPr fontId="1"/>
  </si>
  <si>
    <t>払川Ⅰ遺跡</t>
    <rPh sb="0" eb="1">
      <t>ハラ</t>
    </rPh>
    <rPh sb="1" eb="2">
      <t>カワ</t>
    </rPh>
    <rPh sb="3" eb="5">
      <t>イセキ</t>
    </rPh>
    <phoneticPr fontId="6"/>
  </si>
  <si>
    <t>宮古市教委1991『払川Ⅰ遺跡』宮古市埋蔵文化財調査報告書第29集</t>
    <phoneticPr fontId="1"/>
  </si>
  <si>
    <t>小堀内Ⅲ遺跡</t>
    <rPh sb="0" eb="2">
      <t>コボリ</t>
    </rPh>
    <rPh sb="2" eb="3">
      <t>ナイ</t>
    </rPh>
    <rPh sb="4" eb="6">
      <t>イセキ</t>
    </rPh>
    <phoneticPr fontId="6"/>
  </si>
  <si>
    <t>宮古市教委1999『小堀内Ⅲ遺跡　赤前Ⅲ遺跡　赤前八枚田遺跡　赤前Ⅴ柳沢遺跡　赤前Ⅵ釜屋ヶ沢遺跡』宮古市埋蔵文化財調査報告書第53集</t>
    <phoneticPr fontId="1"/>
  </si>
  <si>
    <t>赤前遺跡群</t>
    <rPh sb="0" eb="1">
      <t>アカ</t>
    </rPh>
    <rPh sb="1" eb="2">
      <t>マエ</t>
    </rPh>
    <rPh sb="2" eb="5">
      <t>イセキグン</t>
    </rPh>
    <phoneticPr fontId="6"/>
  </si>
  <si>
    <t>宮古市教委1999『小堀内Ⅲ遺跡　赤前Ⅲ遺跡　赤前八枚田遺跡　赤前Ⅴ柳沢遺跡　赤前Ⅵ釜屋ヶ沢遺跡』宮古市埋蔵文化財調査報告書第53集、宮古市教委1984『赤前遺跡群　第１次・２次発掘調査報告書』宮古市埋蔵文化財調査報告書第5集</t>
    <phoneticPr fontId="1"/>
  </si>
  <si>
    <t>山田町</t>
    <rPh sb="0" eb="2">
      <t>ヤマダ</t>
    </rPh>
    <rPh sb="2" eb="3">
      <t>マチ</t>
    </rPh>
    <phoneticPr fontId="6"/>
  </si>
  <si>
    <t>沢田Ⅰ遺跡</t>
    <rPh sb="0" eb="2">
      <t>サワダ</t>
    </rPh>
    <rPh sb="3" eb="5">
      <t>イセキ</t>
    </rPh>
    <phoneticPr fontId="6"/>
  </si>
  <si>
    <t>岩手県埋文2000『沢田Ⅰ遺跡発掘調査報告書』岩手県文化振興事業団埋蔵文化財調査報告書第318集、岩手県埋文2000『沢田Ⅰ遺跡発掘調査報告書』岩手県文化振興事業団埋蔵文化財調査報告書第342集</t>
    <phoneticPr fontId="1"/>
  </si>
  <si>
    <t>沢田Ⅱ遺跡</t>
    <rPh sb="0" eb="2">
      <t>サワダ</t>
    </rPh>
    <rPh sb="3" eb="5">
      <t>イセキ</t>
    </rPh>
    <phoneticPr fontId="6"/>
  </si>
  <si>
    <t>岩手県埋文1997『沢田Ⅱ遺跡発掘調査報告書』岩手県文化振興事業団埋蔵文化財調査報告書第268集</t>
    <phoneticPr fontId="1"/>
  </si>
  <si>
    <t>大畑Ⅱ遺跡</t>
    <rPh sb="0" eb="2">
      <t>オオハタ</t>
    </rPh>
    <rPh sb="3" eb="5">
      <t>イセキ</t>
    </rPh>
    <phoneticPr fontId="6"/>
  </si>
  <si>
    <t>岩手県埋文1995『大畑Ⅰ・大畑Ⅱ遺跡発掘調査報告書』岩手県文化振興事業団埋蔵文化財調査報告書第218集</t>
    <phoneticPr fontId="1"/>
  </si>
  <si>
    <t>山ノ内Ⅲ遺跡</t>
    <rPh sb="0" eb="1">
      <t>ヤマ</t>
    </rPh>
    <rPh sb="2" eb="3">
      <t>ウチ</t>
    </rPh>
    <rPh sb="4" eb="6">
      <t>イセキ</t>
    </rPh>
    <phoneticPr fontId="6"/>
  </si>
  <si>
    <t>岩手県埋文1997『山ノ内Ⅲ遺跡発掘調査報告書』岩手県文化振興事業団埋蔵文化財調査報告書第250集</t>
    <phoneticPr fontId="1"/>
  </si>
  <si>
    <t>大槌町</t>
    <rPh sb="0" eb="1">
      <t>ダイ</t>
    </rPh>
    <rPh sb="1" eb="2">
      <t>ツチ</t>
    </rPh>
    <rPh sb="2" eb="3">
      <t>チョウ</t>
    </rPh>
    <phoneticPr fontId="6"/>
  </si>
  <si>
    <t>夏本遺跡</t>
    <rPh sb="0" eb="1">
      <t>ナツ</t>
    </rPh>
    <rPh sb="1" eb="2">
      <t>モト</t>
    </rPh>
    <rPh sb="2" eb="4">
      <t>イセキ</t>
    </rPh>
    <phoneticPr fontId="6"/>
  </si>
  <si>
    <t>岩手県埋文1989『夏本遺跡発掘調査報告書』岩手県文化振興事業団埋蔵文化財調査報告書第134集</t>
    <phoneticPr fontId="1"/>
  </si>
  <si>
    <t>釜石市</t>
    <rPh sb="0" eb="3">
      <t>カマイシシ</t>
    </rPh>
    <phoneticPr fontId="6"/>
  </si>
  <si>
    <t>室浜遺跡</t>
    <rPh sb="0" eb="1">
      <t>ムロ</t>
    </rPh>
    <rPh sb="1" eb="2">
      <t>ハマ</t>
    </rPh>
    <rPh sb="2" eb="4">
      <t>イセキ</t>
    </rPh>
    <phoneticPr fontId="6"/>
  </si>
  <si>
    <t>釜石市教委2005『室浜遺跡発掘調査報告書』釜石市埋蔵文化財調査報告書第6集</t>
    <phoneticPr fontId="1"/>
  </si>
  <si>
    <t>岩手県</t>
    <rPh sb="0" eb="2">
      <t>イワテ</t>
    </rPh>
    <rPh sb="2" eb="3">
      <t>ケン</t>
    </rPh>
    <phoneticPr fontId="7"/>
  </si>
  <si>
    <t>盛岡市</t>
    <rPh sb="0" eb="3">
      <t>モリオカシ</t>
    </rPh>
    <phoneticPr fontId="7"/>
  </si>
  <si>
    <t>岩手県埋文センター1999『芋田Ⅱ遺跡発掘調査報告書』第304集、岩手県埋文センター2005『芋田Ⅱ遺跡発掘調査報告書』第457集</t>
    <phoneticPr fontId="1"/>
  </si>
  <si>
    <t>岩手県教委1990『岩手県内遺跡詳細分布調査報告書Ⅰ（平成元年度）』第86集</t>
    <phoneticPr fontId="1"/>
  </si>
  <si>
    <t>盛岡市教委1995『小屋塚遺跡－第1～27次調査報告－』</t>
    <phoneticPr fontId="1"/>
  </si>
  <si>
    <t>盛岡市教委2008『薬師社脇遺跡－宅地造成に伴う緊急発掘調査報告書－』</t>
    <phoneticPr fontId="1"/>
  </si>
  <si>
    <t>盛岡市教委1999『前野遺跡－浅岸地区区画整理事業関連遺跡発掘調査報告書Ⅰ－』</t>
    <phoneticPr fontId="1"/>
  </si>
  <si>
    <t>岩手大学考古学研究会1982『柿ノ木平遺跡－昭和50･51年度発掘調査報告－』、盛岡市教委2008『柿ノ木平,堰根遺跡－浅岸地区区画整理事業関連遺跡発掘調査報告書Ⅳ－』</t>
    <phoneticPr fontId="1"/>
  </si>
  <si>
    <t>盛岡市教委2008『柿ノ木平,堰根遺跡－浅岸地区区画整理事業関連遺跡発掘調査報告書Ⅳ－』</t>
    <phoneticPr fontId="1"/>
  </si>
  <si>
    <t>盛岡市教委1998『盛岡市埋蔵文化財年報-平成5･6年度-』</t>
    <phoneticPr fontId="1"/>
  </si>
  <si>
    <t>盛岡市教委1987『盛岡市埋蔵文化財調査年報－昭和60･61年度－』、盛岡市教委1998『盛岡市埋蔵文化財年報-平成5･6年度-』</t>
    <phoneticPr fontId="1"/>
  </si>
  <si>
    <t>岩手県埋文センタ－1995『上八木田Ⅰ遺跡発掘調査報告書』第227集</t>
    <phoneticPr fontId="1"/>
  </si>
  <si>
    <t>岩手県埋文センタ－1993『上八木田Ⅱ遺跡発掘調査報告書』第194集</t>
    <phoneticPr fontId="1"/>
  </si>
  <si>
    <t>岩手県埋文センタ－1992『上八木田Ⅲ,Ⅳ,Ⅴ遺跡発掘調査報告書』第177集</t>
    <phoneticPr fontId="1"/>
  </si>
  <si>
    <t>盛岡市教委1992『館･松ノ木遺跡－古代の遺構編－』</t>
    <phoneticPr fontId="1"/>
  </si>
  <si>
    <t>盛岡市教委1992『志波城跡－平成3年度発掘調査概報』</t>
    <phoneticPr fontId="1"/>
  </si>
  <si>
    <t>盛岡市教委1979『太田方八丁遺跡－昭和53年度発掘調査概報』、盛岡市教委1980『太田方八丁遺跡－昭和54年度発掘調査概報』、盛岡市教委1984『志波城跡－昭和58年度発掘調査概報』、盛岡市教委1998『盛岡市埋蔵文化財年報-平成5･6年度-』、盛岡市教委1999『盛岡市埋蔵文化財年報-平成10年度-』</t>
    <phoneticPr fontId="1"/>
  </si>
  <si>
    <t>岩手県埋文センタ－1998『大宮北,本宮熊堂Ａ遺跡発掘調査報告書』第281集</t>
    <phoneticPr fontId="1"/>
  </si>
  <si>
    <t>岩手県埋文センタ－1996『小幅遺跡第2次発掘調査報告書』第244集、盛岡市教委2007『盛南地区遺跡群発掘調査報告書Ⅰ』、岩手県埋文センタ－2000『向中野館跡第4次,小幅遺跡第11次,台太郎遺跡第19次発掘調査報告書』第321集岩手県埋文センタ－2000『向中野館跡第3次,小幅遺跡第10次発掘調査報告書』第338集</t>
    <phoneticPr fontId="1"/>
  </si>
  <si>
    <t>岩手県埋文センタ－1999『本宮熊堂Ｂ遺跡第4次,鬼柳Ａ遺跡第4次発掘調査報告書』第308集、岩手県埋文センタ－2001『岩手県埋蔵文化財発掘調査略報(平成12年度)』第370集</t>
    <phoneticPr fontId="1"/>
  </si>
  <si>
    <t>岩手県埋文センタ－1995『本宮熊堂Ｂ遺跡第1次発掘調査報告書』第226集、岩手県埋文センタ－1999『本宮熊堂Ｂ遺跡第4次,鬼柳Ａ遺跡第4次発掘調査報告書』第308集、岩手県埋文センタ－2004『矢盛遺跡第3次,熊堂Ｂ遺跡第14次発掘調査報告書』第451集岩手県埋文センタ－2004『本宮熊堂B遺跡第13,15,20次発掘調査報告書』第467集、岩手県埋文センタ－2005『本宮熊堂Ｂ遺跡第18次発掘調査報告書』第458集、岩手県埋文センタ－2006『本宮熊堂Ａ遺跡第24次,本宮熊堂Ｂ遺跡第25次発掘調査報告書』第470集、岩手県埋文センタ－2006『本宮熊堂Ｂ遺跡第27次発掘調査報告書』第487集、盛岡市教委2009『盛南地区遺跡群発掘調査報告書Ⅱ』</t>
    <phoneticPr fontId="1"/>
  </si>
  <si>
    <t>盛岡市教委2009『盛南地区遺跡群発掘調査報告書Ⅱ』、岩手県埋文センタ－2003『野古Ａ遺跡第12次発掘調査報告書』第420集、岩手県埋文センタ－2007『野古Ａ遺跡第23,24,29次発掘調査報告書』第501集</t>
    <phoneticPr fontId="1"/>
  </si>
  <si>
    <t>岩手県埋文センタ－2003『飯岡沢田遺跡第3次発掘調査報告書』第418集、岩手県埋文センタ－2006『飯岡沢田遺跡第9,10次発掘調査報告書』第489集</t>
    <phoneticPr fontId="1"/>
  </si>
  <si>
    <t>岩手県埋文センタ－2002『飯岡才川遺跡第3次発掘調査報告書』第393集、岩手県埋文センタ－2007『飯岡才川遺跡第8,9次発掘調査報告書』第494集岩手県埋文センタ－2008『飯岡才川遺跡第7,13次,細谷地遺跡第12次,矢盛遺跡第9次発掘調査報告書』第508集、岩手県埋文センタ－2008『飯岡才川遺跡第12次発掘調査報告書』</t>
    <phoneticPr fontId="1"/>
  </si>
  <si>
    <t>岩手県埋文センタ－1999『台太郎遺跡第15次発掘調査報告書』第309集、岩手県埋文センタ－2000『向中野館跡第4次,小幅遺跡第11次,台太郎遺跡第19次発掘調査報告書』第321集、岩手県埋文センタ－2001『台太郎遺跡第18次発掘調査報告書』第369集、岩手県埋文センタ－2002『台太郎遺跡第23次発掘調査報告書』第415集、岩手県埋文センタ－2002『台太郎遺跡第26次発掘調査報告書』第416集、岩手県埋文センタ－2003『台太郎遺跡第35次発掘調査報告書』第417集、岩手県埋文センタ－2003『台太郎遺跡第44次発掘調査報告書』第422集、盛岡市教委2010『盛南地区遺跡群発掘調査報告書Ⅲ』、岩手県埋文センタ－2005『台太郎遺跡第51次発掘調査報告書』第468集、岩手県埋文センタ－2006『台太郎遺跡第54次発掘調査報告書』第486集、盛岡市教委2002『盛岡市内遺跡群－平成13年度発掘調査報告－』、盛岡市教委2012『台太郎遺跡-「フロ－ラルアベニュ－向中野」宅地造成に伴う緊急発掘調査報告書-』、盛岡市教委2014『台太郎遺跡-株式会社クリナップ盛岡営業所建設に伴う緊急発掘調査報告書-』</t>
    <phoneticPr fontId="1"/>
  </si>
  <si>
    <t>岩手県埋文センタ－2000『向中野館跡第3次,小幅遺跡第10次発掘調査報告書』第338集、岩手県埋文センタ－2000『向中野館跡第4次,小幅遺跡第11次,台太郎遺跡第19次発掘調査報告書』第321集</t>
    <phoneticPr fontId="1"/>
  </si>
  <si>
    <t>岩手県埋文センタ－2003『細谷地遺跡発掘調査報告書－第4,5次調査－』第414集、岩手県埋文センタ－2004『細谷地遺跡第8次発掘調査報告書』第454集、岩手県埋文センタ－2007『細谷地遺跡第9次,第10次発掘調査報告書』第500集、岩手県埋文センタ－2008『細谷地遺跡第13次,第14次発掘調査報告書』第513集</t>
    <phoneticPr fontId="1"/>
  </si>
  <si>
    <t>岩手県埋文センタ－1994『矢盛遺跡第1次発掘調査報告書』第205集</t>
    <phoneticPr fontId="1"/>
  </si>
  <si>
    <t>岩手県教委1979『東北新幹線関係埋蔵文化財調査報告書Ⅲ』第35集、盛岡市教委1986『盛岡市埋蔵文化財年報-昭和59年度-』、盛岡市教委1987『盛岡市埋蔵文化財調査年報－昭和60･61年度－』、盛岡市教委1989『上平遺跡　猪去館遺跡－昭和63年度発掘調査概報-』</t>
    <phoneticPr fontId="1"/>
  </si>
  <si>
    <t>盛岡市教委2000『盛岡市埋蔵文化財年報-平成11年度-』</t>
    <phoneticPr fontId="1"/>
  </si>
  <si>
    <t>岩手県教委1979『東北縦貫自動車道関係埋蔵文化財調査報告書Ⅰ』、盛岡市教委1987『盛岡市埋蔵文化財調査年報－昭和60･61年度－』</t>
    <phoneticPr fontId="1"/>
  </si>
  <si>
    <t>盛岡市教委2005『盛岡市遺跡群-平成15年度,16年度発掘調査報告-』</t>
    <phoneticPr fontId="1"/>
  </si>
  <si>
    <t>矢巾町</t>
    <rPh sb="0" eb="3">
      <t>ヤハバチョウ</t>
    </rPh>
    <phoneticPr fontId="7"/>
  </si>
  <si>
    <t>盛岡市教委2010『館野前遺跡-寺院建設に伴う緊急発掘調査報告書-』</t>
    <phoneticPr fontId="1"/>
  </si>
  <si>
    <t>岩手県埋文センタ－2004『飯岡林崎Ⅱ遺跡発掘調査報告書(第1,3次調査)』第427集</t>
    <phoneticPr fontId="1"/>
  </si>
  <si>
    <t>岩手県教委1980『東北縦貫自動車道関係埋蔵文化財調査報告書Ⅲ』第32集</t>
    <phoneticPr fontId="1"/>
  </si>
  <si>
    <t>岩手県教委1980『東北縦貫自動車道関係埋蔵文化財調査報告書Ⅲ』第32集、盛岡市教委2008『一本松遺跡-市道釜淵谷地,上野線建設関連発掘調査報告書-』</t>
    <phoneticPr fontId="1"/>
  </si>
  <si>
    <t>都南村教委1981『西鹿渡遺跡発掘調査報告書』</t>
    <phoneticPr fontId="1"/>
  </si>
  <si>
    <t>都南村教委1979『百目木遺跡』、盛岡市教委1999『盛岡市埋蔵文化財年報-平成10年度-』</t>
    <phoneticPr fontId="1"/>
  </si>
  <si>
    <t>盛岡市教委2009『高櫓A遺跡-「パ－クスクエア都南中央」宅地造成に伴う緊急発掘調査報告書-』</t>
    <phoneticPr fontId="1"/>
  </si>
  <si>
    <t>岩手県教委1979『東北新幹線関係埋蔵文化財調査報告書Ⅲ』第35集</t>
    <phoneticPr fontId="1"/>
  </si>
  <si>
    <t>紫波町</t>
    <rPh sb="0" eb="2">
      <t>シワ</t>
    </rPh>
    <rPh sb="2" eb="3">
      <t>チョウ</t>
    </rPh>
    <phoneticPr fontId="7"/>
  </si>
  <si>
    <t>矢巾町教委1995『高田遺跡』第15集</t>
    <phoneticPr fontId="1"/>
  </si>
  <si>
    <t>岩手県埋文センタ－1986『犾森古墳群遺跡発掘調査報告書』第113集</t>
    <phoneticPr fontId="1"/>
  </si>
  <si>
    <t>矢巾町教委1996『町内遺跡発掘調査報告書－田郷遺跡,高水寺遺跡－』第20集</t>
    <phoneticPr fontId="1"/>
  </si>
  <si>
    <t>矢巾町教委1998『町内遺跡発掘調査報告書－重島遺跡･藤沢狄森古墳群－』第22集</t>
    <phoneticPr fontId="1"/>
  </si>
  <si>
    <t>盛岡市教委1999『盛岡市埋蔵文化財年報-平成10年度-』</t>
    <phoneticPr fontId="1"/>
  </si>
  <si>
    <t>盛岡市教委1998『乙部遺跡群　乙部方八丁遺跡－平成6,7,9年度発掘調査概報－』</t>
    <phoneticPr fontId="1"/>
  </si>
  <si>
    <t>岩手県埋文センタ－2001『西長岡長谷田遺跡,沼田遺跡発掘調査報告書』第361集</t>
    <phoneticPr fontId="1"/>
  </si>
  <si>
    <t>矢巾町教委1992『白沢ⅩⅡ遺跡』第13集</t>
    <phoneticPr fontId="1"/>
  </si>
  <si>
    <t>岩手県教委1980『東北新幹線関係埋蔵文化財調査報告書Ⅴ』第49集</t>
    <phoneticPr fontId="1"/>
  </si>
  <si>
    <t>岩手県教委1979『東北新幹線関係埋蔵文化財調査報告書Ⅲ』第35集、紫波町教委1992『紫波町の遺跡－町内遺跡詳細分布調査報告書Ⅰ』第26集</t>
    <phoneticPr fontId="1"/>
  </si>
  <si>
    <t>矢巾町教委1996『町内遺跡発掘調査報告書－田郷遺跡,高水寺遺跡－』第20集、矢巾町教委1997『町内遺跡発掘調査報告書－田郷遺跡,高水寺遺跡－』第21集、矢巾町教委2000『高水寺遺跡』第28集、矢巾町教委2001『高水寺遺跡－第4次／第5次－』第29集、矢巾町教委2002『町内遺跡発掘調査報告書－高水寺遺跡,渋川遺跡－』第30集</t>
    <phoneticPr fontId="1"/>
  </si>
  <si>
    <t>岩手県埋文センタ－1981『国道4号線矢巾地区改修工事関連遺跡発掘調査報告書－稲村遺跡･中田遺跡･古屋敷遺跡－』第19集、紫波町教委1985『中田遺跡－昭和59年度発掘調査報告書』</t>
    <phoneticPr fontId="1"/>
  </si>
  <si>
    <t>岩手県埋文センタ－1981『国道4号線矢巾地区改修工事関連遺跡発掘調査報告書－稲村遺跡･中田遺跡･古屋敷遺跡－』第19集</t>
    <phoneticPr fontId="1"/>
  </si>
  <si>
    <t>矢巾町教委2000『町内遺跡発掘調査報告書－藤沢狄森古墳群,舘前遺跡－』第26集</t>
    <phoneticPr fontId="1"/>
  </si>
  <si>
    <t>岩手県教委1980『東北縦貫自動車道関係埋蔵文化財調査報告書Ⅲ』第52集</t>
    <phoneticPr fontId="1"/>
  </si>
  <si>
    <t>岩手県教委1982『東北縦貫自動車道関係埋蔵文化財調査報告書－ⅩⅣ－(紫波町　栗田Ⅰ,Ⅱ,栗田Ⅲ遺跡)』第69集</t>
    <phoneticPr fontId="1"/>
  </si>
  <si>
    <t>紫波町教委1993『紫波町の遺跡－町内遺跡発掘調査報告書－』第29集</t>
    <phoneticPr fontId="1"/>
  </si>
  <si>
    <t>紫波町教委1983『比爪館遺跡　第六次発掘調査報告書』第11集、紫波町教委1986『比爪館遺跡　第7次発掘調査報告書　昭和60年度』、紫波町教委1992『比爪館　第9,10次発掘調査報告書』第24集</t>
    <phoneticPr fontId="1"/>
  </si>
  <si>
    <t>紫波町教委1989『犬渕谷地田Ⅲ遺跡』</t>
    <phoneticPr fontId="1"/>
  </si>
  <si>
    <t>岩手県教委1980『東北新幹線関係埋蔵文化財調査報告書Ⅶ(西田遺跡)』第51集</t>
    <phoneticPr fontId="1"/>
  </si>
  <si>
    <t>岩手県埋文センタ－1995『西田東遺跡発掘調査報告書』第221集</t>
    <phoneticPr fontId="1"/>
  </si>
  <si>
    <t>岩手県埋文センタ－1993『下川原Ⅱ遺跡発掘調査報告書』第192集</t>
    <phoneticPr fontId="1"/>
  </si>
  <si>
    <t>花巻市</t>
    <phoneticPr fontId="6"/>
  </si>
  <si>
    <t>大地渡遺跡</t>
    <rPh sb="0" eb="2">
      <t>オオチ</t>
    </rPh>
    <rPh sb="2" eb="3">
      <t>ワタリ</t>
    </rPh>
    <rPh sb="3" eb="5">
      <t>イセキ</t>
    </rPh>
    <phoneticPr fontId="6"/>
  </si>
  <si>
    <t>岩手県教委1981『東北縦貫自動車道関係埋蔵文化財調査報告書　Ⅶ　（石鳥谷・花巻地区）』岩手県文化財調査報告書第56集</t>
    <phoneticPr fontId="1"/>
  </si>
  <si>
    <t>岩手県</t>
  </si>
  <si>
    <t>花巻市</t>
  </si>
  <si>
    <t>白幡林遺跡</t>
    <rPh sb="0" eb="2">
      <t>シラハタ</t>
    </rPh>
    <rPh sb="2" eb="3">
      <t>ハヤシ</t>
    </rPh>
    <rPh sb="3" eb="5">
      <t>イセキ</t>
    </rPh>
    <phoneticPr fontId="6"/>
  </si>
  <si>
    <t>石鳥谷町教委1996『白幡林遺跡発掘調査報告書（平成７年度）』</t>
    <phoneticPr fontId="1"/>
  </si>
  <si>
    <t>島岡Ⅱ遺跡</t>
    <phoneticPr fontId="6"/>
  </si>
  <si>
    <t>岩手県埋文2003『島岡Ⅱ遺跡発掘調査報告書』岩手県文化振興事業団埋蔵文化財調査報告書第407集</t>
    <phoneticPr fontId="1"/>
  </si>
  <si>
    <t>大曲遺跡</t>
    <rPh sb="0" eb="2">
      <t>オオマガリ</t>
    </rPh>
    <phoneticPr fontId="6"/>
  </si>
  <si>
    <t>岩手県教委1979『東北新幹線関係埋蔵文化財調査報告書Ⅱ』岩手県文化財調査報告書第34集</t>
    <phoneticPr fontId="1"/>
  </si>
  <si>
    <t>大明神遺跡</t>
    <rPh sb="0" eb="3">
      <t>ダイミョウジン</t>
    </rPh>
    <phoneticPr fontId="6"/>
  </si>
  <si>
    <t>貝の淵Ⅰ遺跡</t>
    <phoneticPr fontId="6"/>
  </si>
  <si>
    <t>岩手県埋文2003『貝の淵Ⅰ遺跡発掘調査報告書』岩手県文化振興事業団埋蔵文化財調査報告書第428集</t>
    <phoneticPr fontId="1"/>
  </si>
  <si>
    <t>大西遺跡</t>
    <phoneticPr fontId="6"/>
  </si>
  <si>
    <t>岩手県埋文2006『大西遺跡発掘調査報告書』岩手県文化振興事業団埋蔵文化財調査報告書第479集</t>
    <phoneticPr fontId="1"/>
  </si>
  <si>
    <t>中村遺跡</t>
    <rPh sb="0" eb="2">
      <t>ナカムラ</t>
    </rPh>
    <phoneticPr fontId="6"/>
  </si>
  <si>
    <t>岩手県埋文2007『平成18年度発掘調査報告書』岩手県文化振興事業団埋蔵文化財調査報告書第505集</t>
    <phoneticPr fontId="1"/>
  </si>
  <si>
    <t>岩手県埋文2003『稲荷遺跡発掘調査報告書』岩手県文化振興事業団埋蔵文化財調査報告書第408集</t>
    <phoneticPr fontId="1"/>
  </si>
  <si>
    <t>蛇蜒蛆遺跡</t>
    <rPh sb="0" eb="3">
      <t>ジャノメリ</t>
    </rPh>
    <phoneticPr fontId="6"/>
  </si>
  <si>
    <t>岩手県埋文2004「宿・蛇蜒蛆遺跡発掘調査報告書」『平成16年度発掘調査報告書』岩手県文化振興事業団埋蔵文化財調査報告書第469集</t>
    <phoneticPr fontId="1"/>
  </si>
  <si>
    <t>石持Ⅰ遺跡</t>
    <phoneticPr fontId="6"/>
  </si>
  <si>
    <t>岩手県埋文2001『石持Ⅰ遺跡発掘調査報告書』岩手県文化振興事業団埋蔵文化財調査報告書第341集</t>
    <phoneticPr fontId="1"/>
  </si>
  <si>
    <t>庫理遺跡</t>
    <rPh sb="0" eb="1">
      <t>コ</t>
    </rPh>
    <rPh sb="1" eb="2">
      <t>リ</t>
    </rPh>
    <phoneticPr fontId="6"/>
  </si>
  <si>
    <t>岩手県埋文1999『庫理遺跡発掘調査報告書』岩手県文化振興事業団埋蔵文化財調査報告書第302集、花巻市教委2000『庫理遺跡発掘調査報告書』花巻市埋蔵文化財調査報告書第24集</t>
    <phoneticPr fontId="1"/>
  </si>
  <si>
    <t>似内遺跡</t>
    <phoneticPr fontId="6"/>
  </si>
  <si>
    <t>花巻市教委1993『花巻遺跡群　－平成4年度発掘調査概報－』、花巻市教委1999『平成10年度　市内遺跡発掘調査報告書』花巻市埋蔵文化財調査報告書第22集、岩手県埋文2000『似内遺跡発掘調査報告書』岩手県文化振興事業団埋蔵文化財調査報告書第344集</t>
    <phoneticPr fontId="1"/>
  </si>
  <si>
    <t>上似内遺跡</t>
    <phoneticPr fontId="6"/>
  </si>
  <si>
    <t>岩手県埋文2002『上似内遺跡発掘調査報告書』岩手県文化振興事業団埋蔵文化財調査報告書第379集</t>
    <phoneticPr fontId="1"/>
  </si>
  <si>
    <t>下似内遺跡</t>
    <rPh sb="0" eb="1">
      <t>シモ</t>
    </rPh>
    <rPh sb="1" eb="3">
      <t>ニタナイ</t>
    </rPh>
    <phoneticPr fontId="6"/>
  </si>
  <si>
    <t>岩手県教委1997『岩手県内遺跡発掘調査報告書（平成８年度）』</t>
    <phoneticPr fontId="1"/>
  </si>
  <si>
    <t>下幅遺跡</t>
    <rPh sb="0" eb="1">
      <t>シモ</t>
    </rPh>
    <rPh sb="1" eb="2">
      <t>ハバ</t>
    </rPh>
    <phoneticPr fontId="6"/>
  </si>
  <si>
    <t>花巻市教委2004『平成15年度　市内遺跡発掘調査報告書』花巻市埋蔵文化財調査報告書第31集</t>
    <phoneticPr fontId="1"/>
  </si>
  <si>
    <t>胡四王山遺跡</t>
    <rPh sb="0" eb="1">
      <t>コ</t>
    </rPh>
    <rPh sb="1" eb="2">
      <t>シ</t>
    </rPh>
    <rPh sb="2" eb="3">
      <t>オウ</t>
    </rPh>
    <rPh sb="3" eb="4">
      <t>ザン</t>
    </rPh>
    <phoneticPr fontId="6"/>
  </si>
  <si>
    <t>花巻市博物館2011『胡四王山遺跡発掘調査報告書』花巻市博物館調査研究報告書第4集</t>
    <phoneticPr fontId="1"/>
  </si>
  <si>
    <t>円万寺館遺跡</t>
    <rPh sb="0" eb="1">
      <t>エン</t>
    </rPh>
    <rPh sb="1" eb="2">
      <t>マン</t>
    </rPh>
    <rPh sb="2" eb="3">
      <t>ジ</t>
    </rPh>
    <rPh sb="3" eb="4">
      <t>タテ</t>
    </rPh>
    <phoneticPr fontId="6"/>
  </si>
  <si>
    <t>花巻市教委1999『円万寺館遺跡　平成7年度発掘調査報告書』花巻市埋蔵文化財調査報告書第20集</t>
    <phoneticPr fontId="1"/>
  </si>
  <si>
    <t>岩手県埋文1986『万丁目遺跡発掘調査報告書』岩手県文化振興事業団埋蔵文化財調査報告書第102集</t>
    <phoneticPr fontId="1"/>
  </si>
  <si>
    <t>古館Ⅱ遺跡</t>
    <rPh sb="0" eb="2">
      <t>フルダテ</t>
    </rPh>
    <phoneticPr fontId="6"/>
  </si>
  <si>
    <t>岩手県埋文1986『古館Ⅱ遺跡発掘調査報告書』岩手県文化振興事業団埋蔵文化財調査報告書第103集</t>
    <phoneticPr fontId="1"/>
  </si>
  <si>
    <t>不動Ⅰ遺跡</t>
    <rPh sb="0" eb="2">
      <t>フドウ</t>
    </rPh>
    <phoneticPr fontId="6"/>
  </si>
  <si>
    <t>花巻市教委1991『平成2年度　花巻市内遺跡詳細分布調査報告書　－花巻地区－』</t>
    <phoneticPr fontId="1"/>
  </si>
  <si>
    <t>不動Ⅱ遺跡</t>
    <rPh sb="0" eb="2">
      <t>フドウ</t>
    </rPh>
    <phoneticPr fontId="6"/>
  </si>
  <si>
    <t>花巻市教委2002『不動Ⅱ遺跡第4次発掘調査報告書』花巻市埋蔵文化財調査報告書第28集、花巻市教委2003『不動Ⅱ遺跡第5次発掘調査報告書』花巻市埋蔵文化財調査報告書第30集</t>
    <phoneticPr fontId="1"/>
  </si>
  <si>
    <t>上諏訪Ⅱ遺跡</t>
    <rPh sb="0" eb="3">
      <t>カミスワ</t>
    </rPh>
    <phoneticPr fontId="6"/>
  </si>
  <si>
    <t>花巻市教委2000『平成11年度　市内遺跡発掘調査報告書』花巻市埋蔵文化財調査報告書第23集</t>
    <phoneticPr fontId="1"/>
  </si>
  <si>
    <t>桜町Ⅰ（桜町）遺跡</t>
    <rPh sb="0" eb="2">
      <t>サクラマチ</t>
    </rPh>
    <rPh sb="4" eb="6">
      <t>サクラマチ</t>
    </rPh>
    <phoneticPr fontId="6"/>
  </si>
  <si>
    <t>上台Ⅱ遺跡</t>
    <phoneticPr fontId="6"/>
  </si>
  <si>
    <t>岩手県埋文2004『上台Ⅱ遺跡発掘調査報告書』岩手県文化振興事業団埋蔵文化財調査報告書第459集</t>
    <phoneticPr fontId="1"/>
  </si>
  <si>
    <t>高木中館遺跡</t>
    <phoneticPr fontId="6"/>
  </si>
  <si>
    <t>岩手県埋文2006『高木中館遺跡・下通遺跡発掘調査報告書』岩手県文化振興事業団埋蔵文化財調査報告書第471集</t>
    <phoneticPr fontId="1"/>
  </si>
  <si>
    <t>清水屋敷Ⅱ遺跡</t>
    <rPh sb="0" eb="2">
      <t>シミズ</t>
    </rPh>
    <rPh sb="2" eb="4">
      <t>ヤシキ</t>
    </rPh>
    <phoneticPr fontId="6"/>
  </si>
  <si>
    <t>東和町教委2005『清水屋敷Ⅱ遺跡発掘調査報告書　平安編』東和町文化財調査報告書第35集</t>
    <phoneticPr fontId="1"/>
  </si>
  <si>
    <t>中嶋遺跡</t>
    <phoneticPr fontId="6"/>
  </si>
  <si>
    <t>岩手県埋文2010『中嶋遺跡発掘調査報告書』岩手県文化振興事業団埋蔵文化財調査報告書第547集、岩手県埋文2013『中嶋遺跡発掘調査報告書』岩手県文化振興事業団埋蔵文化財調査報告書第607集</t>
    <phoneticPr fontId="1"/>
  </si>
  <si>
    <t>羽黒田遺跡</t>
    <phoneticPr fontId="6"/>
  </si>
  <si>
    <t>岩手県埋文2010『羽黒田遺跡発掘調査報告書』岩手県文化振興事業団埋蔵文化財調査報告書第548集</t>
    <phoneticPr fontId="1"/>
  </si>
  <si>
    <t>高野畑遺跡</t>
    <rPh sb="0" eb="3">
      <t>タカノハタケ</t>
    </rPh>
    <phoneticPr fontId="6"/>
  </si>
  <si>
    <t>東和町教委1997『高野畑遺跡発掘調査報告書1996（平成８年度）』東和町文化財調査報告書第16集</t>
    <phoneticPr fontId="1"/>
  </si>
  <si>
    <t>北上市</t>
  </si>
  <si>
    <t>野沢Ⅱ遺跡</t>
    <rPh sb="0" eb="2">
      <t>ノザワ</t>
    </rPh>
    <phoneticPr fontId="6"/>
  </si>
  <si>
    <t>岩手県埋文2010『野沢Ⅰ・Ⅱ遺跡・戸桜遺跡・船渡Ⅰ遺跡発掘調査報告書』岩手県文化振興事業団埋蔵文化財調査報告書第567集</t>
    <phoneticPr fontId="1"/>
  </si>
  <si>
    <t>向遺跡</t>
    <rPh sb="0" eb="1">
      <t>ムカイ</t>
    </rPh>
    <phoneticPr fontId="6"/>
  </si>
  <si>
    <t>北上市教委2002『向遺跡』北上市埋蔵文化財調査報告第52集</t>
    <phoneticPr fontId="1"/>
  </si>
  <si>
    <t>秋子沢遺跡</t>
    <rPh sb="0" eb="1">
      <t>アキ</t>
    </rPh>
    <rPh sb="1" eb="2">
      <t>コ</t>
    </rPh>
    <rPh sb="2" eb="3">
      <t>ザワ</t>
    </rPh>
    <phoneticPr fontId="6"/>
  </si>
  <si>
    <t>菊池啓次郎1968「北上市二子町秋子沢遺跡調査報告（第一次）」『北上市史　第1巻　原始・古代1』、桜井清彦・玉口時雄1968「北上市二子町秋子沢遺跡調査報告（第二次）」『北上市史　第1巻　原始・古代1』</t>
    <phoneticPr fontId="1"/>
  </si>
  <si>
    <t>岩手県埋文2005『西川目・堰向Ⅱ遺跡発掘調査報告書』岩手県文化振興事業団埋蔵文化財調査報告書第464集、北上市教委2006『牡丹畑遺跡』北上市埋蔵文化財調査報告第75集</t>
    <phoneticPr fontId="1"/>
  </si>
  <si>
    <t>堰向Ⅱ遺跡</t>
    <rPh sb="0" eb="1">
      <t>セキ</t>
    </rPh>
    <rPh sb="1" eb="2">
      <t>ムカイ</t>
    </rPh>
    <phoneticPr fontId="6"/>
  </si>
  <si>
    <t>岩手県埋文2005『西川目・堰向Ⅱ遺跡発掘調査報告書』岩手県文化振興事業団埋蔵文化財調査報告書第464集</t>
    <phoneticPr fontId="1"/>
  </si>
  <si>
    <t>尻引遺跡</t>
    <rPh sb="0" eb="1">
      <t>シリ</t>
    </rPh>
    <rPh sb="1" eb="2">
      <t>ヒ</t>
    </rPh>
    <phoneticPr fontId="6"/>
  </si>
  <si>
    <t>北上市教委1977『尻引遺跡発掘調査報告書』北上市文化財調査報告第17集</t>
    <phoneticPr fontId="1"/>
  </si>
  <si>
    <t>菅田遺跡</t>
    <rPh sb="0" eb="2">
      <t>スゲタ</t>
    </rPh>
    <phoneticPr fontId="6"/>
  </si>
  <si>
    <t>北上市教委2004『菅田遺跡』北上市埋蔵文化財調査報告第64集</t>
    <phoneticPr fontId="1"/>
  </si>
  <si>
    <t>北上市教委2007『北上遺跡群（2005・2006年度）　牡丹畑・岡島・滝ノ沢・江釣子古墳群五条丸支群（第19次）』北上市埋蔵文化財調査報告第84集</t>
    <phoneticPr fontId="1"/>
  </si>
  <si>
    <t>中居俵Ⅱ遺跡</t>
    <rPh sb="0" eb="2">
      <t>ナカイ</t>
    </rPh>
    <rPh sb="2" eb="3">
      <t>タワラ</t>
    </rPh>
    <phoneticPr fontId="6"/>
  </si>
  <si>
    <t>岩手県埋文2000『中居俵Ⅱ遺跡発掘調査報告書』岩手県文化振興事業団埋蔵文化財調査報告書第362集</t>
    <phoneticPr fontId="1"/>
  </si>
  <si>
    <t>新平遺跡</t>
    <rPh sb="0" eb="1">
      <t>シン</t>
    </rPh>
    <rPh sb="1" eb="2">
      <t>ヘイ</t>
    </rPh>
    <phoneticPr fontId="6"/>
  </si>
  <si>
    <t>岩手県埋文1985『新平遺跡発掘調査報告書』岩手県文化振興事業団埋蔵文化財調査報告書第91集</t>
    <phoneticPr fontId="1"/>
  </si>
  <si>
    <t>藤沢遺跡</t>
    <rPh sb="0" eb="2">
      <t>フジサワ</t>
    </rPh>
    <phoneticPr fontId="6"/>
  </si>
  <si>
    <t>岩手県教委1982『東北縦貫自動車道関係埋蔵文化財調査報告書　ⅩⅦ　（北上地区）』岩手県文化財調査報告書第72集、北上市教委1990『藤沢遺跡（Ⅱ）（1989年度）』北上市文化財調査報告第58集、北上市教委1993『藤沢遺跡Ⅲ（1989年度）』北上市埋蔵文化財調査報告第13集</t>
    <phoneticPr fontId="1"/>
  </si>
  <si>
    <t>年代不明34軒は除外</t>
    <rPh sb="0" eb="2">
      <t>ネンダイ</t>
    </rPh>
    <rPh sb="2" eb="4">
      <t>フメイ</t>
    </rPh>
    <rPh sb="6" eb="7">
      <t>ケン</t>
    </rPh>
    <rPh sb="8" eb="10">
      <t>ジョガイ</t>
    </rPh>
    <phoneticPr fontId="6"/>
  </si>
  <si>
    <t>下江釣子羽場遺跡</t>
    <rPh sb="0" eb="1">
      <t>シモ</t>
    </rPh>
    <rPh sb="1" eb="4">
      <t>エヅリコ</t>
    </rPh>
    <rPh sb="4" eb="6">
      <t>ハバ</t>
    </rPh>
    <phoneticPr fontId="6"/>
  </si>
  <si>
    <t>北上市埋文2003『下江釣子羽場遺跡』北上市埋蔵文化財調査報告第59集</t>
    <phoneticPr fontId="1"/>
  </si>
  <si>
    <t>本宿（本宿羽場）遺跡</t>
    <rPh sb="0" eb="2">
      <t>モトジュク</t>
    </rPh>
    <rPh sb="3" eb="5">
      <t>モトジュク</t>
    </rPh>
    <rPh sb="5" eb="7">
      <t>ハバ</t>
    </rPh>
    <phoneticPr fontId="6"/>
  </si>
  <si>
    <t>北上市埋文1995『北上遺跡群（1993・1994年度）蛭川館・本宿羽場』北上市埋蔵文化財調査報告第19集</t>
    <phoneticPr fontId="1"/>
  </si>
  <si>
    <t>1期以前5軒</t>
    <rPh sb="5" eb="6">
      <t>ケン</t>
    </rPh>
    <phoneticPr fontId="6"/>
  </si>
  <si>
    <t>猫谷地遺跡</t>
    <rPh sb="0" eb="1">
      <t>ネコ</t>
    </rPh>
    <rPh sb="1" eb="3">
      <t>ヤチ</t>
    </rPh>
    <phoneticPr fontId="6"/>
  </si>
  <si>
    <t>岩手県教委1982『東北縦貫自動車道関係埋蔵文化財調査報告書　ⅩⅥ　猫谷地遺跡』岩手県文化財調査報告書第71集</t>
    <phoneticPr fontId="1"/>
  </si>
  <si>
    <t>八幡遺跡（北上）</t>
    <rPh sb="0" eb="2">
      <t>ハチマン</t>
    </rPh>
    <rPh sb="5" eb="7">
      <t>キタカミ</t>
    </rPh>
    <phoneticPr fontId="6"/>
  </si>
  <si>
    <t>江釣子村教委1984『江釣子遺跡群　－昭和58年度発掘調査報告（八幡遺跡）－』、北上市埋文2009『八幡遺跡　2006・2007年度』北上市埋蔵文化財調査報告第98集</t>
    <phoneticPr fontId="1"/>
  </si>
  <si>
    <t>高橋遺跡</t>
    <rPh sb="0" eb="2">
      <t>タカハシ</t>
    </rPh>
    <phoneticPr fontId="6"/>
  </si>
  <si>
    <t>江釣子村教委1981『高橋遺跡』</t>
    <phoneticPr fontId="1"/>
  </si>
  <si>
    <t>蒲谷地Ⅱ遺跡</t>
    <rPh sb="0" eb="1">
      <t>ガマ</t>
    </rPh>
    <rPh sb="1" eb="3">
      <t>ヤチ</t>
    </rPh>
    <phoneticPr fontId="6"/>
  </si>
  <si>
    <t>北上市教委2006『黒沢尻西部土地区画整理事業地内遺跡　蒲谷地Ⅱ遺跡・常盤台遺跡』北上市埋蔵文化財調査報告第80集</t>
    <phoneticPr fontId="1"/>
  </si>
  <si>
    <t>常盤台遺跡</t>
    <rPh sb="0" eb="3">
      <t>トキワダイ</t>
    </rPh>
    <phoneticPr fontId="6"/>
  </si>
  <si>
    <t>北上市教委1989『牡丹畑遺跡（1988年度）』北上市文化財調査報告第55集、北上市教委2006『牡丹畑遺跡（2004年度）』北上市埋蔵文化財調査報告第76集、北上市教委2007『北上遺跡群（2005・2006年度）　牡丹畑・岡島・滝ノ沢・江釣子古墳群五条丸支群（第19次）』北上市埋蔵文化財調査報告第84集、北上市教委2009『牡丹畑遺跡（2008年度）』北上市埋蔵文化財調査報告第97集</t>
    <phoneticPr fontId="1"/>
  </si>
  <si>
    <t>1期以前2軒</t>
    <rPh sb="5" eb="6">
      <t>ケン</t>
    </rPh>
    <phoneticPr fontId="6"/>
  </si>
  <si>
    <t>横町遺跡</t>
    <rPh sb="0" eb="2">
      <t>ヨコマチ</t>
    </rPh>
    <phoneticPr fontId="6"/>
  </si>
  <si>
    <t>北上市教委1999『横町遺跡（古代・中世編）』北上市埋蔵文化財調査報告第38集</t>
    <phoneticPr fontId="1"/>
  </si>
  <si>
    <t>塩釜遺跡</t>
    <rPh sb="0" eb="2">
      <t>シオガマ</t>
    </rPh>
    <phoneticPr fontId="6"/>
  </si>
  <si>
    <t>北上市教委2008『塩釜遺跡』北上市埋蔵文化財調査報告第93集</t>
    <phoneticPr fontId="1"/>
  </si>
  <si>
    <t>立花南遺跡</t>
    <rPh sb="0" eb="2">
      <t>タチバナ</t>
    </rPh>
    <rPh sb="2" eb="3">
      <t>ミナミ</t>
    </rPh>
    <phoneticPr fontId="6"/>
  </si>
  <si>
    <t>北上市教委2002『立花南遺跡』北上市埋蔵文化財調査報告第49集</t>
    <phoneticPr fontId="1"/>
  </si>
  <si>
    <t>斉羽場館跡</t>
    <rPh sb="0" eb="1">
      <t>サイ</t>
    </rPh>
    <rPh sb="1" eb="3">
      <t>ハバ</t>
    </rPh>
    <rPh sb="3" eb="4">
      <t>タテ</t>
    </rPh>
    <phoneticPr fontId="6"/>
  </si>
  <si>
    <t>岩手県埋文2010『斉羽場館跡発掘調査報告書』岩手県文化振興事業団埋蔵文化財調査報告書第561集</t>
    <phoneticPr fontId="1"/>
  </si>
  <si>
    <t>境遺跡</t>
    <rPh sb="0" eb="1">
      <t>サカイ</t>
    </rPh>
    <phoneticPr fontId="6"/>
  </si>
  <si>
    <t>岩手県埋文2009『境遺跡発掘調査報告書』岩手県文化振興事業団埋蔵文化財調査報告書第539集</t>
    <phoneticPr fontId="1"/>
  </si>
  <si>
    <t>鬼柳西裏遺跡</t>
    <rPh sb="0" eb="2">
      <t>オニヤナギ</t>
    </rPh>
    <rPh sb="2" eb="3">
      <t>ニシ</t>
    </rPh>
    <rPh sb="3" eb="4">
      <t>ウラ</t>
    </rPh>
    <phoneticPr fontId="6"/>
  </si>
  <si>
    <t>岩手県教委1980『東北新幹線関係埋蔵文化財調査報告書Ⅵ』岩手県文化財調査報告書第50集</t>
    <phoneticPr fontId="1"/>
  </si>
  <si>
    <t>西野遺跡</t>
    <rPh sb="0" eb="2">
      <t>ニシノ</t>
    </rPh>
    <phoneticPr fontId="6"/>
  </si>
  <si>
    <t>岩手県教委1979『東北新幹線関係埋蔵文化財調査報告書Ⅱ』岩手県文化財調査報告書34集</t>
    <phoneticPr fontId="1"/>
  </si>
  <si>
    <t>蒼前森遺跡</t>
    <rPh sb="0" eb="1">
      <t>ソウ</t>
    </rPh>
    <rPh sb="1" eb="2">
      <t>ゼン</t>
    </rPh>
    <rPh sb="2" eb="3">
      <t>モリ</t>
    </rPh>
    <phoneticPr fontId="6"/>
  </si>
  <si>
    <t>北上市教委1996『蒼前森遺跡』北上市埋蔵文化財調査報告第24集</t>
    <phoneticPr fontId="1"/>
  </si>
  <si>
    <t>大堤遺跡</t>
    <rPh sb="0" eb="1">
      <t>オオ</t>
    </rPh>
    <rPh sb="1" eb="2">
      <t>ツツミ</t>
    </rPh>
    <phoneticPr fontId="6"/>
  </si>
  <si>
    <t>南部工業団地内遺跡</t>
    <rPh sb="0" eb="2">
      <t>ナンブ</t>
    </rPh>
    <rPh sb="2" eb="4">
      <t>コウギョウ</t>
    </rPh>
    <rPh sb="4" eb="6">
      <t>ダンチ</t>
    </rPh>
    <rPh sb="6" eb="7">
      <t>ナイ</t>
    </rPh>
    <phoneticPr fontId="6"/>
  </si>
  <si>
    <t>北上市教委1993『南部工業団地内遺跡Ⅰ（1988・1989年度）』北上市埋蔵文化財調査報告第9集、北上市埋文1995『南部工業団地内遺跡Ⅱ』北上市埋蔵文化財調査報告第18集、北上市教委1997『南部工業団地内遺跡Ⅲ』北上市埋蔵文化財調査報告第27集</t>
    <phoneticPr fontId="1"/>
  </si>
  <si>
    <t>高前壇Ⅱ遺跡</t>
    <rPh sb="0" eb="1">
      <t>タカ</t>
    </rPh>
    <rPh sb="1" eb="2">
      <t>マエ</t>
    </rPh>
    <rPh sb="2" eb="3">
      <t>ダン</t>
    </rPh>
    <phoneticPr fontId="6"/>
  </si>
  <si>
    <t>北上市埋文2011『高前壇Ⅱ遺跡（2009年度）』北上市埋蔵文化財調査報告第102集、北上市埋文2013『高前壇Ⅱ遺跡（2011年度）』北上市埋蔵文化財調査報告第107集</t>
    <phoneticPr fontId="1"/>
  </si>
  <si>
    <t>上大谷地遺跡</t>
    <rPh sb="0" eb="1">
      <t>カミ</t>
    </rPh>
    <rPh sb="1" eb="4">
      <t>オオヤチ</t>
    </rPh>
    <phoneticPr fontId="6"/>
  </si>
  <si>
    <t>岩手県教委1982『東北縦貫自動車道関係埋蔵文化財調査報告書　ⅩⅦ　（北上地区）』岩手県文化財調査報告書第72集、北上市教委1990『藤沢遺跡（Ⅱ）（1989年度）』北上市文化財調査報告第58集</t>
    <phoneticPr fontId="1"/>
  </si>
  <si>
    <t>比久尼沢遺跡</t>
    <rPh sb="0" eb="1">
      <t>ヒ</t>
    </rPh>
    <rPh sb="1" eb="2">
      <t>ク</t>
    </rPh>
    <rPh sb="2" eb="3">
      <t>ニ</t>
    </rPh>
    <rPh sb="3" eb="4">
      <t>ザワ</t>
    </rPh>
    <phoneticPr fontId="6"/>
  </si>
  <si>
    <t>北上市教委1984『比久尼沢遺跡』北上市文化財調査報告第36集</t>
    <phoneticPr fontId="1"/>
  </si>
  <si>
    <t>高前田Ⅱ遺跡</t>
    <rPh sb="0" eb="1">
      <t>タカ</t>
    </rPh>
    <rPh sb="1" eb="3">
      <t>マエダ</t>
    </rPh>
    <phoneticPr fontId="6"/>
  </si>
  <si>
    <t>北上市教委1981『高前田Ⅱ遺跡』北上市文化財調査報告第31集</t>
    <phoneticPr fontId="1"/>
  </si>
  <si>
    <t>卯ノ木遺跡</t>
    <rPh sb="0" eb="1">
      <t>ウ</t>
    </rPh>
    <rPh sb="2" eb="3">
      <t>キ</t>
    </rPh>
    <phoneticPr fontId="6"/>
  </si>
  <si>
    <t>北上市教委1975『卯ノ木遺跡発掘調査報告書』北上市文化財調査報告第13集</t>
    <phoneticPr fontId="1"/>
  </si>
  <si>
    <t>成沢遺跡</t>
    <rPh sb="0" eb="2">
      <t>ナリサワ</t>
    </rPh>
    <phoneticPr fontId="6"/>
  </si>
  <si>
    <t>岩手県教委1982『東北縦貫自動車道関係埋蔵文化財調査報告書　ⅩⅦ　（北上地区）』岩手県文化財調査報告書第72集</t>
    <phoneticPr fontId="1"/>
  </si>
  <si>
    <t>上鬼柳Ⅱ・Ⅲ遺跡</t>
    <rPh sb="0" eb="1">
      <t>カミ</t>
    </rPh>
    <rPh sb="1" eb="3">
      <t>オニヤナギ</t>
    </rPh>
    <phoneticPr fontId="6"/>
  </si>
  <si>
    <t>岩手県埋文1992『上鬼柳Ⅱ・Ⅲ遺跡発掘調査報告書』岩手県文化振興事業団埋蔵文化財調査報告書第161集</t>
    <phoneticPr fontId="1"/>
  </si>
  <si>
    <t>岩崎台地遺跡群</t>
    <rPh sb="0" eb="2">
      <t>イワサキ</t>
    </rPh>
    <rPh sb="2" eb="4">
      <t>ダイチ</t>
    </rPh>
    <rPh sb="6" eb="7">
      <t>グン</t>
    </rPh>
    <phoneticPr fontId="6"/>
  </si>
  <si>
    <t>岩手県埋文1992『岩崎台地遺跡群発掘調査報告書』岩手県文化振興事業団埋蔵文化財調査報告書第176集、岩手県埋文1995『岩崎台地遺跡群発掘調査報告書』岩手県文化振興事業団埋蔵文化財調査報告書第214集</t>
    <phoneticPr fontId="1"/>
  </si>
  <si>
    <t>煤孫遺跡</t>
    <rPh sb="0" eb="1">
      <t>スス</t>
    </rPh>
    <rPh sb="1" eb="2">
      <t>マゴ</t>
    </rPh>
    <phoneticPr fontId="6"/>
  </si>
  <si>
    <t>岩手県埋文1994煤孫遺跡発掘調査報告書』岩手県文化振興事業団埋蔵文化財調査報告書第196集</t>
    <phoneticPr fontId="1"/>
  </si>
  <si>
    <t>八幡野Ⅱ遺跡</t>
    <rPh sb="0" eb="2">
      <t>ハチマン</t>
    </rPh>
    <rPh sb="2" eb="3">
      <t>ノ</t>
    </rPh>
    <phoneticPr fontId="6"/>
  </si>
  <si>
    <t>岩手県埋文1993『八幡野Ⅱ遺跡発掘調査報告書』岩手県文化振興事業団埋蔵文化財調査報告書第183集</t>
    <phoneticPr fontId="1"/>
  </si>
  <si>
    <t>遠野市</t>
    <rPh sb="0" eb="3">
      <t>トオノシ</t>
    </rPh>
    <phoneticPr fontId="6"/>
  </si>
  <si>
    <t>大久保遺跡</t>
    <rPh sb="0" eb="3">
      <t>オオクボ</t>
    </rPh>
    <phoneticPr fontId="6"/>
  </si>
  <si>
    <t>遠野市教委2003『大久保遺跡発掘調査報告書』遠野市埋蔵文化財調査報告書第14集</t>
    <phoneticPr fontId="1"/>
  </si>
  <si>
    <t>向Ⅱ遺跡</t>
    <rPh sb="0" eb="1">
      <t>ムカイ</t>
    </rPh>
    <phoneticPr fontId="6"/>
  </si>
  <si>
    <t>岩手県埋文2010『向Ⅱ遺跡発掘調査報告書』岩手県文化振興事業団埋蔵文化財調査報告書第549集</t>
    <phoneticPr fontId="1"/>
  </si>
  <si>
    <t>向Ⅲ遺跡</t>
    <rPh sb="0" eb="1">
      <t>ムカイ</t>
    </rPh>
    <phoneticPr fontId="6"/>
  </si>
  <si>
    <t>岩手県埋文2012『向Ⅲ遺跡第１・２時発掘調査報告書』岩手県文化振興事業団埋蔵文化財調査報告書第591集</t>
    <phoneticPr fontId="1"/>
  </si>
  <si>
    <t>高瀬Ⅰ遺跡</t>
    <rPh sb="0" eb="2">
      <t>タカセ</t>
    </rPh>
    <phoneticPr fontId="6"/>
  </si>
  <si>
    <t>岩手県埋文1991『高瀬Ⅰ遺跡発掘調査報告書』岩手県文化振興事業団埋蔵文化財調査報告書第155集</t>
    <phoneticPr fontId="1"/>
  </si>
  <si>
    <t>高瀬Ⅱ遺跡</t>
    <rPh sb="0" eb="2">
      <t>タカセ</t>
    </rPh>
    <phoneticPr fontId="6"/>
  </si>
  <si>
    <t>遠野市教委1992『高瀬Ⅰ・Ⅱ遺跡』遠野市埋蔵文化財調査報告書第5集</t>
    <phoneticPr fontId="1"/>
  </si>
  <si>
    <t>本宿遺跡</t>
    <rPh sb="0" eb="2">
      <t>モトジュク</t>
    </rPh>
    <phoneticPr fontId="6"/>
  </si>
  <si>
    <t>遠野市教委1994『本宿遺跡』遠野市埋蔵文化財調査報告書第7集</t>
    <phoneticPr fontId="1"/>
  </si>
  <si>
    <t>岩手県</t>
    <rPh sb="0" eb="3">
      <t>イワテケン</t>
    </rPh>
    <phoneticPr fontId="7"/>
  </si>
  <si>
    <t>金ヶ崎町</t>
    <rPh sb="0" eb="4">
      <t>カネガサキチョウ</t>
    </rPh>
    <phoneticPr fontId="7"/>
  </si>
  <si>
    <t>金ヶ崎町教委1996『三ヶ尻荒巻横道上遺跡』金ヶ崎町文調報第33集</t>
    <phoneticPr fontId="1"/>
  </si>
  <si>
    <t>上餅田遺跡</t>
    <rPh sb="3" eb="5">
      <t>イセキ</t>
    </rPh>
    <phoneticPr fontId="6"/>
  </si>
  <si>
    <t>岩手県教委1981『東北縦貫自動車道関係埋蔵文化財調査報告書Ⅹ（金ヶ崎地区）』岩手県文調報第59集</t>
    <phoneticPr fontId="1"/>
  </si>
  <si>
    <t>妻根遺跡</t>
    <phoneticPr fontId="6"/>
  </si>
  <si>
    <t>金ヶ崎町教委2007『妻根遺跡Ⅱ』金ヶ崎町文調報第55集</t>
    <phoneticPr fontId="1"/>
  </si>
  <si>
    <t>鳥海柵跡</t>
    <rPh sb="3" eb="4">
      <t>アト</t>
    </rPh>
    <phoneticPr fontId="6"/>
  </si>
  <si>
    <t>金ヶ崎町教委1959『金ヶ崎町西根遺跡』、金ヶ崎町教委2011『鳥海柵跡遺跡　平成22･23年度(第18･19次)発掘調査報告書』金ヶ崎町文調報第70集、岩手県教委1981『東北縦貫自動車道関係埋蔵文化財調査報告書Ⅹ（金ヶ崎地区）』岩手県文調報第59集、岩手県教委1981『東北縦貫自動車道関係埋蔵文化財調査報告書Ⅹ（金ヶ崎地区）』岩手県文調報第59集</t>
    <phoneticPr fontId="1"/>
  </si>
  <si>
    <t>西根・鳥海A･原添下を一括</t>
    <rPh sb="0" eb="2">
      <t>ニシネ</t>
    </rPh>
    <rPh sb="3" eb="5">
      <t>トリウミ</t>
    </rPh>
    <rPh sb="7" eb="9">
      <t>ハラゾ</t>
    </rPh>
    <rPh sb="9" eb="10">
      <t>シタ</t>
    </rPh>
    <rPh sb="11" eb="13">
      <t>イッカツ</t>
    </rPh>
    <phoneticPr fontId="9"/>
  </si>
  <si>
    <t>柏山館跡</t>
    <rPh sb="3" eb="4">
      <t>アト</t>
    </rPh>
    <phoneticPr fontId="6"/>
  </si>
  <si>
    <t>岩手県埋文センター1981『金ヶ崎バイパス関連遺跡発掘調査報告書0　』岩手県埋文文調報第18集</t>
    <phoneticPr fontId="1"/>
  </si>
  <si>
    <t>膳性遺跡</t>
    <phoneticPr fontId="6"/>
  </si>
  <si>
    <t>岩手県埋文センター1982『金ヶ崎バイパス関連遺跡発掘調査報告書Ⅱ　』岩手県埋文文調報第34集</t>
    <phoneticPr fontId="1"/>
  </si>
  <si>
    <t>岩手県教委1981『東北縦貫自動車道関係埋蔵文化財調査報告書ⅩⅠ（水沢地区）』岩手県文調報第60集</t>
    <phoneticPr fontId="1"/>
  </si>
  <si>
    <t>中半入遺跡</t>
    <phoneticPr fontId="6"/>
  </si>
  <si>
    <t>奥州市</t>
    <rPh sb="0" eb="3">
      <t>オウシュウシ</t>
    </rPh>
    <phoneticPr fontId="7"/>
  </si>
  <si>
    <t>胆沢町教委1995『要害遺跡』胆沢町埋蔵文化財調査報告書第26集、岩手県埋文センター2013『銭倉遺跡・要害遺跡発掘調査報告書』岩手県文化振興事業団埋調報第612集</t>
    <phoneticPr fontId="1"/>
  </si>
  <si>
    <t>芦の隋遺跡</t>
    <phoneticPr fontId="6"/>
  </si>
  <si>
    <t>胆沢町教委1991『国分・芦の随遺跡緊急調査報告書』胆沢町埋蔵文化財調査報告書第21集</t>
    <phoneticPr fontId="1"/>
  </si>
  <si>
    <t>胆沢町教委1981『小十文字遺跡』胆沢町埋蔵文化財調査報告書第11集</t>
    <phoneticPr fontId="1"/>
  </si>
  <si>
    <t>胆沢町教委1983『尼坂遺跡』胆沢町埋蔵文化財調査報告書第12集</t>
    <phoneticPr fontId="1"/>
  </si>
  <si>
    <t>岩手県教委2008『岩手県内遺跡発掘調査報告書（平成18年度）』岩手県文調報第126集</t>
    <phoneticPr fontId="1"/>
  </si>
  <si>
    <t>岩手県埋文センター2010『尼坂遺跡・牡丹野遺跡・作屋敷遺跡発掘調査報告書』岩手県文化振興事業団埋調報第569集</t>
    <phoneticPr fontId="1"/>
  </si>
  <si>
    <t>漆町遺跡</t>
    <phoneticPr fontId="6"/>
  </si>
  <si>
    <t>胆沢町教委1977『漆町遺跡調査報告書』</t>
    <phoneticPr fontId="1"/>
  </si>
  <si>
    <t>胆沢町教委1984『二本木遺跡緊急発掘調査報告書』胆沢町埋蔵文化財調査報告書第13集</t>
    <phoneticPr fontId="1"/>
  </si>
  <si>
    <t>岩手県埋文センター2012『国分遺跡･川端遺跡･堤遺跡発掘調査報告書』岩手県文化振興事業団埋調報第600集</t>
    <phoneticPr fontId="1"/>
  </si>
  <si>
    <t>机地遺跡</t>
    <phoneticPr fontId="6"/>
  </si>
  <si>
    <t>岩手県埋文センター2012『国分遺跡･川端遺跡･堤遺跡発掘調査報告書』岩手県文化振興事業団埋調報第601集</t>
    <phoneticPr fontId="1"/>
  </si>
  <si>
    <t>胆沢町教委1988『沢田遺跡調査報告書』胆沢町埋蔵文化財調査報告書第18集</t>
    <phoneticPr fontId="1"/>
  </si>
  <si>
    <t>胆沢町教委1986『宇南田遺跡　緊急調査報告書』胆沢町埋蔵文化財調査報告書第16集</t>
    <phoneticPr fontId="1"/>
  </si>
  <si>
    <t>西大畑遺跡</t>
    <phoneticPr fontId="6"/>
  </si>
  <si>
    <t>寺領･西光田Ⅰ遺跡</t>
    <phoneticPr fontId="6"/>
  </si>
  <si>
    <t>岩手県埋文センター1988『石田Ⅱ,寺領,西光田Ⅰ遺跡発掘調査報告書』岩手県埋文文調報第130集</t>
    <phoneticPr fontId="1"/>
  </si>
  <si>
    <t>石田遺跡</t>
    <phoneticPr fontId="6"/>
  </si>
  <si>
    <t>岩手県教委1981『東北縦貫自動車道関係埋蔵文化財調査報告書ⅩⅡ（石田遺跡）』岩手県文調報第61集</t>
    <phoneticPr fontId="1"/>
  </si>
  <si>
    <t>後田遺跡･要害館跡</t>
    <rPh sb="8" eb="9">
      <t>アト</t>
    </rPh>
    <phoneticPr fontId="6"/>
  </si>
  <si>
    <t>水沢市教委2001『水沢遺跡群範囲確認調査　平成12年度発掘調査概報　』水沢市文報第35集</t>
    <phoneticPr fontId="1"/>
  </si>
  <si>
    <t>袖谷地遺跡</t>
    <phoneticPr fontId="6"/>
  </si>
  <si>
    <t>胆沢城跡</t>
    <rPh sb="3" eb="4">
      <t>アト</t>
    </rPh>
    <phoneticPr fontId="6"/>
  </si>
  <si>
    <t>水沢市教委1976『胆沢城跡　昭和50年度年度発掘調査概報』</t>
    <phoneticPr fontId="1"/>
  </si>
  <si>
    <t>伯済寺跡</t>
    <rPh sb="3" eb="4">
      <t>アト</t>
    </rPh>
    <phoneticPr fontId="6"/>
  </si>
  <si>
    <t>水沢市教委2002『水沢遺跡群範囲確認調査　平成13年度発掘調査概報』水沢市文報第36集、水沢市教委2004『水沢遺跡群範囲確認調査　平成14年度発掘調査概報』水沢市文報第37集、水沢市教委2007『水沢遺跡群範囲確認調査　平成17年度発掘調査概報』奥州市文調報第1集</t>
    <phoneticPr fontId="1"/>
  </si>
  <si>
    <t>岩手県埋文センター1982『金ヶ崎バイパス関連遺跡発掘調査報告書4　』岩手県埋文文調報第44集</t>
    <phoneticPr fontId="1"/>
  </si>
  <si>
    <t>岩手県埋文センター1997『白井坂1,2遺跡発掘調査報告書』岩手県文振埋調報第248集</t>
    <phoneticPr fontId="1"/>
  </si>
  <si>
    <t>東舘Ⅱ遺跡</t>
    <phoneticPr fontId="6"/>
  </si>
  <si>
    <t>岩手県埋文センター2000『東舘Ⅱ遺跡発掘調査報告書』岩手県文振埋調報第366集</t>
    <phoneticPr fontId="1"/>
  </si>
  <si>
    <t>佐野原遺跡</t>
    <phoneticPr fontId="6"/>
  </si>
  <si>
    <t>岩手県埋文センター1999『佐野原遺跡発掘調査報告書』岩手県文振埋調報第327集</t>
    <phoneticPr fontId="1"/>
  </si>
  <si>
    <t>仙人西遺跡</t>
    <phoneticPr fontId="6"/>
  </si>
  <si>
    <t>水沢市埋文センター1997『仙人西遺跡』水沢市埋文調報第8集</t>
    <phoneticPr fontId="1"/>
  </si>
  <si>
    <t>岩手県埋文センター1996『沢田,仙人東遺跡発掘調査報告書』岩手県文振埋調報第230集</t>
    <phoneticPr fontId="1"/>
  </si>
  <si>
    <t>後樋遺跡</t>
    <phoneticPr fontId="6"/>
  </si>
  <si>
    <t>水沢市教委1993『水沢遺跡群範囲確認調査　平成4年度発掘調査概報　大学1,大檀,蛇塚,林前南館跡(付章)常磐小学校,竃堂2,後樋』水沢市文報第25集</t>
    <phoneticPr fontId="1"/>
  </si>
  <si>
    <t>岩手県埋文センター2000『惣前町遺跡発掘調査報告書』岩手県文振埋調報第314集</t>
    <phoneticPr fontId="1"/>
  </si>
  <si>
    <t>北田Ⅱ遺跡</t>
    <phoneticPr fontId="6"/>
  </si>
  <si>
    <t>水沢市教委1987『水沢遺跡群範囲確認調査　昭和61年度発掘調査概報　』水沢市文報第16集、水沢市教委1988『水沢遺跡群範囲確認調査　昭和62年度発掘調査概報　』水沢市文報第18集、水沢市教委1995『水沢遺跡群範囲確認調査　平成6年度発掘調査概報　熊之堂,跡呂井館,中平館,梨畑,二ツ渕遺跡　』水沢市文報第29集、水沢市教委1998『水沢遺跡群範囲確認調査　平成9年度発掘調査概報　』水沢市文報第32集、水沢市教委1999『水沢遺跡群範囲確認調査　平成10年度発掘調査概報』水沢市文報第33集、水沢市教委2005『水沢遺跡群範囲確認調査　平成15年度発掘調査概報』水沢市文報第38集、岩手県埋文センター2006『杉の堂遺跡第31次調査・跡呂井遺跡発掘調査報告書』岩手県文振埋調報第473集、水沢市埋文センター1996『杉の堂遺跡』水沢市埋文調報第7集、水沢市埋文センター1997『杉の堂遺跡群　』水沢市埋文調報第9集、水沢市埋文センター1998『杉の堂遺跡』水沢市埋文調報第10集、水沢市埋文センター1999『杉の堂遺跡』水沢市埋文調報第13集、水沢市教委2000『水沢遺跡群範囲確認調査　平成11年度発掘調査概報　』水沢市文報第34集、水沢市教委2001『水沢遺跡群範囲確認調査　平成12年度発掘調査概報　』水沢市文報第35集、水沢市教委2004『水沢遺跡群範囲確認調査　平成14年度発掘調査概報』水沢市文報第37集、水沢市教委2005『水沢遺跡群範囲確認調査　平成15年度発掘調査概報』水沢市文報第38集、水沢市教委2007『水沢遺跡群範囲確認調査　平成17年度発掘調査概報』奥州市文調報第1集、水沢市教委2006『水沢遺跡群範囲確認調査　平成16年度発掘調査概報』水沢市文報第39集、水沢市教委1987『水沢遺跡群範囲確認調査　昭和61年度発掘調査概報　』水沢市文報第16集、水沢市教委1981『杉の堂遺跡　第3次発掘調査概報』水沢市文報第4集、水沢市教委1988『水沢遺跡群範囲確認調査　昭和62年度発掘調査概報　』水沢市文報第18集、水沢市教委1989『水沢遺跡群範囲確認調査　昭和63年度発掘調査概報』水沢市文報第19集、水沢市教委1992『水沢遺跡群範囲確認調査　平成3年度発掘調査概報　』水沢市文報第23集、水沢市教委1998『水沢遺跡群範囲確認調査　平成9年度発掘調査概報　』水沢市文報第32集、奥州市埋文センター2008『杉の堂遺跡（第19次調査）』奥州市埋文調報第4集、水沢市教委2000『水沢遺跡群範囲確認調査　平成11年度発掘調査概報　』水沢市文報第34集、水沢市教委2006『水沢遺跡群範囲確認調査　平成16年度発掘調査概報』水沢市文報第39集、水沢市教委2008『水沢遺跡群範囲確認調査　平成18年度発掘調査概報』奥州市文調報第2集、水沢市教委1986『水沢遺跡群範囲確認調査　昭和60年度発掘調査概報　』水沢市文報第15集</t>
    <phoneticPr fontId="1"/>
  </si>
  <si>
    <t>杉の堂西半を一括</t>
    <rPh sb="0" eb="1">
      <t>スギ</t>
    </rPh>
    <rPh sb="2" eb="3">
      <t>ドウ</t>
    </rPh>
    <rPh sb="3" eb="5">
      <t>セイハン</t>
    </rPh>
    <rPh sb="6" eb="8">
      <t>イッカツ</t>
    </rPh>
    <phoneticPr fontId="9"/>
  </si>
  <si>
    <t>水沢市教委1985『水沢遺跡群範囲確認調査　昭和59年度発掘調査概報　』水沢市文報第14集、水沢市教委1995『水沢遺跡群範囲確認調査　平成6年度発掘調査概報　熊之堂,跡呂井館,中平館,梨畑,二ツ渕遺跡　』水沢市文報第29集</t>
    <phoneticPr fontId="1"/>
  </si>
  <si>
    <t>杉の堂東半を一括</t>
    <rPh sb="0" eb="1">
      <t>スギ</t>
    </rPh>
    <rPh sb="2" eb="3">
      <t>ドウ</t>
    </rPh>
    <rPh sb="3" eb="4">
      <t>ヒガシ</t>
    </rPh>
    <rPh sb="4" eb="5">
      <t>ハン</t>
    </rPh>
    <rPh sb="6" eb="8">
      <t>イッカツ</t>
    </rPh>
    <phoneticPr fontId="9"/>
  </si>
  <si>
    <t>岩手県埋文センター1996『龍ヶ馬場遺跡発掘調査報告書』岩手県文振埋調報第243集、岩手県教委1996『岩手県内遺跡発掘調査報告書（平成7年度）』岩手県文調報第98集</t>
    <phoneticPr fontId="1"/>
  </si>
  <si>
    <t>大檀遺跡</t>
    <phoneticPr fontId="6"/>
  </si>
  <si>
    <t>水沢市教委1979『林前遺跡』水沢市文報第3集、水沢市教委1986『水沢遺跡群範囲確認調査　昭和60年度発掘調査概報　』水沢市文報第15集、水沢市教委1993『水沢遺跡群範囲確認調査　平成4年度発掘調査概報　大学1,大檀,蛇塚,林前南館跡(付章)常磐小学校,竃堂2,後樋』水沢市文報第25集、水沢市教委1996『水沢遺跡群範囲確認調査　平成7年度発掘調査概報　東大畑1,十日市屋敷,林前1遺跡　』水沢市文報第30集、水沢市埋文センター2006『水沢市埋蔵文化財調査センター調査報告書　林前Ⅱ遺跡・寺ノ西遺跡』水沢市埋文調報第19集、水沢市教委1997『水沢遺跡群範囲確認調査　平成8年度発掘調査概報　』水沢市文報第31集、水沢市教委1998『水沢遺跡群範囲確認調査　平成9年度発掘調査概報　』水沢市文報第32集、水沢市教委1999『水沢遺跡群範囲確認調査　平成10年度発掘調査概報』水沢市文報第33集、水沢市埋文センター2003『林前南館跡』水沢市埋文調報第16集、水沢市教委2005『水沢遺跡群範囲確認調査　平成15年度発掘調査概報』水沢市文報第38集</t>
    <phoneticPr fontId="1"/>
  </si>
  <si>
    <t>岩手県教委1996『岩手県内遺跡発掘調査報告書（平成7年度）』岩手県文調報第98集</t>
    <phoneticPr fontId="1"/>
  </si>
  <si>
    <t>中林B遺跡</t>
    <phoneticPr fontId="6"/>
  </si>
  <si>
    <t>水沢市教委1991『水沢遺跡群範囲確認調査　平成2年度発掘調査概報　』水沢市文報第22集</t>
    <phoneticPr fontId="1"/>
  </si>
  <si>
    <t>水沢市教委1995『水沢遺跡群範囲確認調査　平成6年度発掘調査概報　熊之堂,跡呂井館,中平館,梨畑,二ツ渕遺跡　』水沢市文報第29集</t>
    <phoneticPr fontId="1"/>
  </si>
  <si>
    <t>岩手県教委2003『岩手県内遺跡発掘調査報告書（平成14年度）』岩手県文調報第116集</t>
    <phoneticPr fontId="1"/>
  </si>
  <si>
    <t>島田Ⅳ遺跡</t>
    <phoneticPr fontId="6"/>
  </si>
  <si>
    <t>岩手県教委1997『岩手県内遺跡発掘調査報告書（平成8年度）』岩手県文調報第99集</t>
    <phoneticPr fontId="1"/>
  </si>
  <si>
    <t>下植田遺跡</t>
    <phoneticPr fontId="6"/>
  </si>
  <si>
    <t>水沢市埋文センター2000『下植田遺跡Ⅰ』水沢市埋文調報第14集</t>
    <phoneticPr fontId="1"/>
  </si>
  <si>
    <t>岩手県埋文センター2002『漆林Ⅱ遺跡,本宿迎畑遺跡発掘調査報告書』岩手県文振埋調報第381集</t>
    <phoneticPr fontId="1"/>
  </si>
  <si>
    <t>本宿迎畑遺跡</t>
    <phoneticPr fontId="6"/>
  </si>
  <si>
    <t>岩手県埋文センター2000『水ノ口遺跡発掘調査報告書』岩手県文化振興事業団埋調報第330集</t>
    <phoneticPr fontId="1"/>
  </si>
  <si>
    <t>前沢町教委1998『町内遺跡発掘調査報告書　』前沢町文化財調査報告書第5集、岩手県教委1994『岩手県内遺跡発掘調査報告書（平成5年度）』岩手県文調報第95集、前沢町教委2005『明後沢遺跡第7・10・15次発掘調査報告書』前沢町文化財調査報告書第18集、岩手県埋文センター2003『明後沢遺跡群発掘調査報告書』岩手県文化振興事業団埋調報第411集、岩手県埋文センター2004『明後沢遺跡群第16次発掘調査報告書』岩手県文化振興事業団埋調報第442集</t>
    <phoneticPr fontId="1"/>
  </si>
  <si>
    <t>古城上野遺跡</t>
    <phoneticPr fontId="6"/>
  </si>
  <si>
    <t>前沢町教委2005『古城上野遺跡第1次発掘調査報告書』前沢町文化財調査報告書第17集</t>
    <phoneticPr fontId="1"/>
  </si>
  <si>
    <t>四反田Ⅰ遺跡</t>
    <phoneticPr fontId="6"/>
  </si>
  <si>
    <t>岩手県埋文センター2011『水尻遺跡・四反田Ⅰ遺跡・四反田Ⅱ遺跡・古城方八町遺跡発掘調査報告書』岩手県文化振興事業団埋調報第587集</t>
    <phoneticPr fontId="1"/>
  </si>
  <si>
    <t>古城方八丁遺跡</t>
    <phoneticPr fontId="6"/>
  </si>
  <si>
    <t>岩手県埋文センター2008『道上遺跡第２次発掘調査報告書』岩手県文化振興事業団埋調報第518集</t>
    <phoneticPr fontId="1"/>
  </si>
  <si>
    <t>岩手県埋文センター2013『彼岸田遺跡発掘調査報告書』岩手県文化振興事業団埋調報第612集</t>
    <phoneticPr fontId="1"/>
  </si>
  <si>
    <t>岩手県教委1994『岩手県内遺跡発掘調査報告書（平成5年度）』岩手県文調報第95集</t>
    <phoneticPr fontId="1"/>
  </si>
  <si>
    <t>岩手県教委1994『岩手県内遺跡発掘調査報告書（平成5年度）』岩手県文調報第95集、岩手県教委1996『岩手県内遺跡発掘調査報告書（平成6年度）』岩手県文調報第97集</t>
    <phoneticPr fontId="1"/>
  </si>
  <si>
    <t>前沢町教委2005『白鳥舘遺跡発掘調査報告書』前沢町文化財調査報告書第19集</t>
    <phoneticPr fontId="1"/>
  </si>
  <si>
    <t>岩手県教委1979『東北新幹線関係埋蔵文化財調査報告書Ⅰ』岩手県文調報第33集</t>
    <phoneticPr fontId="1"/>
  </si>
  <si>
    <t>瀬谷子遺跡</t>
    <phoneticPr fontId="6"/>
  </si>
  <si>
    <t>草間俊一編著1971『瀬谷子遺跡第3次緊急調査報告』</t>
    <phoneticPr fontId="1"/>
  </si>
  <si>
    <t>鶴羽衣遺跡</t>
    <phoneticPr fontId="6"/>
  </si>
  <si>
    <t>広岡前遺跡</t>
    <phoneticPr fontId="6"/>
  </si>
  <si>
    <t>岩手県埋文センター2004『広岡前遺跡発掘調査報告書』岩手県文化振興事業団埋調報第430集</t>
    <phoneticPr fontId="1"/>
  </si>
  <si>
    <t>岩手県埋文センター2004『宝性寺跡発掘調査報告書』岩手県文化振興事業団埋調報第441集</t>
    <phoneticPr fontId="1"/>
  </si>
  <si>
    <t>江刺市教委2006『岩谷堂柳沢Ⅱ遺跡発掘調査報告書』江刺市埋調報第35集</t>
    <phoneticPr fontId="1"/>
  </si>
  <si>
    <t>愛宕林遺跡</t>
    <phoneticPr fontId="6"/>
  </si>
  <si>
    <t>江刺市教委1999『愛宕林遺跡発掘調査報告書』江刺市埋調報第23集</t>
    <phoneticPr fontId="1"/>
  </si>
  <si>
    <t>新川Ⅲ遺跡</t>
    <phoneticPr fontId="6"/>
  </si>
  <si>
    <t>江刺市教委2003『新川Ⅲ遺跡発掘調査報告書』江刺市埋調報第31集</t>
    <phoneticPr fontId="1"/>
  </si>
  <si>
    <t>観音堂沖遺跡</t>
    <phoneticPr fontId="6"/>
  </si>
  <si>
    <t>岩手県教委1980『東北新幹線関係埋蔵文化財調査報告書Ⅳ(宮地遺跡)』岩手県文調報第48集、江刺市教委1997『宮地2遺跡発掘調査報告書(Ａ～Ｄ地区)』江刺市埋調報第15集、江刺市教委2004『宮地2遺跡発掘調査報告書(Ｅ,Ｆ地区)』江刺市埋調報第21集、江刺市教委2000『平成11年度市内遺跡発掘調査報告書(栄町遺跡,宮地西遺跡)』江刺市内調報第26集</t>
    <phoneticPr fontId="1"/>
  </si>
  <si>
    <t>宮地西・宮地2を一括</t>
    <rPh sb="0" eb="2">
      <t>ミヤジ</t>
    </rPh>
    <rPh sb="2" eb="3">
      <t>ニシ</t>
    </rPh>
    <rPh sb="4" eb="6">
      <t>ミヤジ</t>
    </rPh>
    <rPh sb="8" eb="10">
      <t>イッカツ</t>
    </rPh>
    <phoneticPr fontId="9"/>
  </si>
  <si>
    <t>杉の町遺跡</t>
    <phoneticPr fontId="6"/>
  </si>
  <si>
    <t>江刺市教委1999『平成9・10年度市内遺跡発掘調査報告書（杉の町遺跡・落合Ⅳ遺跡）』江刺市埋調報第25集</t>
    <phoneticPr fontId="1"/>
  </si>
  <si>
    <t>下惣田遺跡</t>
    <phoneticPr fontId="6"/>
  </si>
  <si>
    <t>岩手県教委1993『岩手県内遺跡発掘調査報告書（平成4年度）』岩手県文調報第93集、江刺市教委2000『下惣田遺跡発掘調査報告書』江刺市埋調報第29集</t>
    <phoneticPr fontId="1"/>
  </si>
  <si>
    <t>江刺市教委2000『平成11年度市内遺跡発掘調査報告書(栄町遺跡,宮地西遺跡)』江刺市内調報第26集</t>
    <phoneticPr fontId="1"/>
  </si>
  <si>
    <t>中堰遺跡</t>
    <phoneticPr fontId="6"/>
  </si>
  <si>
    <t>江刺市教委2000『中堰遺跡発掘調査報告書』江刺市埋調報第28集</t>
    <phoneticPr fontId="1"/>
  </si>
  <si>
    <t>江刺市教委2002『反町遺跡』江刺市埋調報第30集</t>
    <phoneticPr fontId="1"/>
  </si>
  <si>
    <t>朴ノ木遺跡</t>
    <phoneticPr fontId="6"/>
  </si>
  <si>
    <t>岩手県埋文センター1979『主要地方道一関,北上線関連遺跡発掘調査報告書』岩手県埋蔵文化財ｾﾝﾀ-文調報第8集</t>
    <phoneticPr fontId="1"/>
  </si>
  <si>
    <t>江刺市教委1997『平成8年度市内遺跡発掘調査報告書　三百刈田遺跡,豊田城遺跡』江刺市埋調報第16集</t>
    <phoneticPr fontId="1"/>
  </si>
  <si>
    <t>落合遺跡</t>
    <phoneticPr fontId="6"/>
  </si>
  <si>
    <t>岩手県埋文センター1979『主要地方道一関,北上線関連遺跡発掘調査報告書』岩手県埋蔵文化財ｾﾝﾀ-文調報第8集、岩手県教委1979『東北新幹線関係埋蔵文化財調査報告書Ⅰ』岩手県文調報第33集、岩手県教委1980『東北新幹線関係埋蔵文化財調査報告書Ⅵ』岩手県文調報第50集、岩手県教委1993『岩手県内遺跡発掘調査報告書（平成4年度）』岩手県文調報第93集</t>
    <phoneticPr fontId="1"/>
  </si>
  <si>
    <t>落合Ⅰ～Ⅳを一括</t>
    <rPh sb="0" eb="2">
      <t>オチアイ</t>
    </rPh>
    <rPh sb="6" eb="8">
      <t>イッカツ</t>
    </rPh>
    <phoneticPr fontId="9"/>
  </si>
  <si>
    <t>岩手県埋文センター1979『主要地方道一関,北上線関連遺跡発掘調査報告書』岩手県埋蔵文化財ｾﾝﾀ-文調報第8集、岩手県教委1995『岩手県内遺跡発掘調査報告書（平成6年度）』岩手県文調報第97集</t>
    <phoneticPr fontId="1"/>
  </si>
  <si>
    <t>力石Ⅱ・兎Ⅱを一括</t>
    <rPh sb="0" eb="2">
      <t>チカライシ</t>
    </rPh>
    <rPh sb="4" eb="5">
      <t>ウサギ</t>
    </rPh>
    <rPh sb="7" eb="9">
      <t>イッカツ</t>
    </rPh>
    <phoneticPr fontId="9"/>
  </si>
  <si>
    <t>鴻ノ巣館遺跡</t>
    <rPh sb="4" eb="6">
      <t>イセキ</t>
    </rPh>
    <phoneticPr fontId="6"/>
  </si>
  <si>
    <t>岩手県教委1980『東北新幹線関係埋蔵文化財調査報告書Ⅴ(鴻ノ巣館遺跡,高畑遺跡,白沢遺跡)』岩手県文調報第49集</t>
    <phoneticPr fontId="1"/>
  </si>
  <si>
    <t>後田Ⅱ遺跡</t>
    <phoneticPr fontId="6"/>
  </si>
  <si>
    <t>岩手県教委1999『岩手県内遺跡発掘調査報告書（平成10年度）』岩手県文調報第105集</t>
    <phoneticPr fontId="1"/>
  </si>
  <si>
    <t>岩手県埋文センター1990『松川遺跡発掘調査報告書』岩手県埋蔵文化財ｾﾝﾀ-文調報第143集</t>
    <phoneticPr fontId="1"/>
  </si>
  <si>
    <t>江刺市教委1999『松川下遺跡発掘調査報告書』江刺市埋調報第22集</t>
    <phoneticPr fontId="1"/>
  </si>
  <si>
    <t>岩手県埋文センター2011『鵜ノ木南台地遺跡発掘調査報告書』岩手県文振埋調報第581集</t>
    <phoneticPr fontId="1"/>
  </si>
  <si>
    <t>岩手県埋文センター2003『久田遺跡発掘調査報告書』岩手県文化振興事業団埋調報第406集</t>
    <phoneticPr fontId="1"/>
  </si>
  <si>
    <t>平泉町</t>
    <rPh sb="0" eb="3">
      <t>ヒライズミチョウ</t>
    </rPh>
    <phoneticPr fontId="7"/>
  </si>
  <si>
    <t>岩手県埋文センター1997『瀬原Ⅰ遺跡第2次,第3次発掘調査報告書』岩手県文化振興事業団埋調報第257集</t>
    <phoneticPr fontId="1"/>
  </si>
  <si>
    <t>志羅山遺跡</t>
    <phoneticPr fontId="6"/>
  </si>
  <si>
    <t>岩手県埋文センター1995『志羅山遺跡第14,25次発掘調査報告書』岩手県文化振興事業団埋調報第216集</t>
    <phoneticPr fontId="1"/>
  </si>
  <si>
    <t>泉屋遺跡</t>
    <phoneticPr fontId="6"/>
  </si>
  <si>
    <t>岩手県埋文センター2003『泉屋遺跡第16,19,21次発掘調査報告書』岩手県文化振興事業団埋調報第399集</t>
    <phoneticPr fontId="1"/>
  </si>
  <si>
    <t>三日町Ⅰ遺跡</t>
    <phoneticPr fontId="6"/>
  </si>
  <si>
    <t>岩手県埋文センター2000『佐野遺跡第1次,三日町Ⅰ遺跡第2次発掘調査報告書』岩手県文化振興事業団埋調報第313集</t>
    <phoneticPr fontId="1"/>
  </si>
  <si>
    <t>一関市</t>
    <rPh sb="0" eb="3">
      <t>イチノセキシ</t>
    </rPh>
    <phoneticPr fontId="7"/>
  </si>
  <si>
    <t>岩手県埋文センター2002『里遺跡発掘調査報告書』岩手県文化振興事業団埋調報第383集</t>
    <phoneticPr fontId="1"/>
  </si>
  <si>
    <t>岩手県埋文センター2003『本町Ⅱ遺跡第二次発掘調査報告書』岩手県文化振興事業団埋調報第410集</t>
    <phoneticPr fontId="1"/>
  </si>
  <si>
    <t>矢崎Ⅰ遺跡</t>
    <phoneticPr fontId="6"/>
  </si>
  <si>
    <t>岩手県埋文センター2001『矢崎Ⅰ遺跡第1次発掘調査報告書』岩手県文化振興事業団埋調報第372集</t>
    <phoneticPr fontId="1"/>
  </si>
  <si>
    <t>下構遺跡</t>
    <phoneticPr fontId="6"/>
  </si>
  <si>
    <t>岩手県埋文センター2004『下構遺跡第2次発掘調査報告書』岩手県文化振興事業団埋調報第446集</t>
    <phoneticPr fontId="1"/>
  </si>
  <si>
    <t>堀切遺跡</t>
    <phoneticPr fontId="6"/>
  </si>
  <si>
    <t>岩手県埋文センター1999『堀切遺跡発掘調査報告書』岩手県文化振興事業団埋調報第364集</t>
    <phoneticPr fontId="1"/>
  </si>
  <si>
    <t>岩手県埋文センター2002『清水遺跡発掘調査報告書』岩手県文化振興事業団埋調報第382集</t>
    <phoneticPr fontId="1"/>
  </si>
  <si>
    <t>泥田廃寺跡</t>
    <rPh sb="4" eb="5">
      <t>アト</t>
    </rPh>
    <phoneticPr fontId="6"/>
  </si>
  <si>
    <t>一関市教委2008『泥田廃寺跡第１～３次発掘調査報告書』一関市埋調報第6集</t>
    <phoneticPr fontId="1"/>
  </si>
  <si>
    <t>下も下釜遺跡</t>
    <rPh sb="4" eb="6">
      <t>イセキ</t>
    </rPh>
    <phoneticPr fontId="6"/>
  </si>
  <si>
    <t>岩手県教委1980『東北縦貫自動車道関係埋蔵文化財調査報告書Ⅴ』岩手県文調報第54集</t>
    <phoneticPr fontId="1"/>
  </si>
  <si>
    <t>一関市教委1989『狐禅寺・大平遺跡』</t>
    <phoneticPr fontId="1"/>
  </si>
  <si>
    <t>長平遺跡</t>
    <phoneticPr fontId="6"/>
  </si>
  <si>
    <t>川崎村教委2003『長平遺跡発掘調査報告書』川崎村文化財調査報告書-</t>
    <phoneticPr fontId="1"/>
  </si>
  <si>
    <t>岩手県埋文センター2006『河崎の柵擬定地発掘調査報告書』岩手県文化振興事業団埋調報第474集</t>
    <phoneticPr fontId="1"/>
  </si>
  <si>
    <t>岩手県埋文センター1999『下舘銅屋遺跡発掘調査報告書』岩手県文化振興事業団埋調報第297集</t>
    <phoneticPr fontId="1"/>
  </si>
  <si>
    <t>岩手県埋文センター2010『中村城跡発掘調査報告書』岩手県文化振興事業団埋調報第560集</t>
    <phoneticPr fontId="1"/>
  </si>
  <si>
    <t>五輪堂遺跡</t>
    <phoneticPr fontId="6"/>
  </si>
  <si>
    <t>岩手県埋文センター2012『小野遺跡・小野Ⅱ遺跡・中神四日市遺跡発掘調査報告書』岩手県文化振興事業団埋調報第612集</t>
    <phoneticPr fontId="1"/>
  </si>
  <si>
    <t>中神四日市遺跡</t>
    <phoneticPr fontId="6"/>
  </si>
  <si>
    <t>岩手県教委1996『岩手県内遺跡発掘調査報告書（平成6年度）』岩手県文調報第97集</t>
    <phoneticPr fontId="1"/>
  </si>
  <si>
    <t>小野遺跡</t>
    <phoneticPr fontId="6"/>
  </si>
  <si>
    <t>大明神Ⅱ遺跡</t>
    <phoneticPr fontId="6"/>
  </si>
  <si>
    <t>大東町教委1998『大明神Ⅱ遺跡』大東町文化財調査報告書第20集</t>
    <phoneticPr fontId="1"/>
  </si>
  <si>
    <t>猪川館跡</t>
    <rPh sb="3" eb="4">
      <t>アト</t>
    </rPh>
    <phoneticPr fontId="6"/>
  </si>
  <si>
    <t>岩手県埋文センター1994『猪川館跡発掘調査報告書　(第1分冊)』岩手県文化振興事業団埋調報第203集</t>
    <phoneticPr fontId="1"/>
  </si>
  <si>
    <t>大船渡市</t>
    <rPh sb="0" eb="4">
      <t>オオフナトシ</t>
    </rPh>
    <phoneticPr fontId="9"/>
  </si>
  <si>
    <t>岩手県埋文センター1983『名高根遺跡発掘調査報告書』岩手県埋文ｾﾝﾀ-文調報第54集</t>
    <phoneticPr fontId="1"/>
  </si>
  <si>
    <t>陸前高田市</t>
    <rPh sb="0" eb="2">
      <t>リクゼン</t>
    </rPh>
    <rPh sb="2" eb="5">
      <t>タカダシ</t>
    </rPh>
    <phoneticPr fontId="7"/>
  </si>
  <si>
    <t>友沼Ⅲ遺跡</t>
    <phoneticPr fontId="6"/>
  </si>
  <si>
    <t>陸前高田市教育委員会1990『友沼Ⅲ遺跡』陸前高田市埋蔵文化財報告書第14集</t>
    <phoneticPr fontId="1"/>
  </si>
  <si>
    <t>相川Ⅰ遺跡</t>
    <phoneticPr fontId="6"/>
  </si>
  <si>
    <t>陸前高田市教委2002『相川1遺跡発掘調査報告書』陸前高田市文調報第24集</t>
    <phoneticPr fontId="1"/>
  </si>
  <si>
    <t>陸前高田市教育委員会1985『貝畑貝塚発掘調査報告概要』陸前高田市埋蔵文化財報告書第8集</t>
    <phoneticPr fontId="1"/>
  </si>
  <si>
    <t>出典</t>
    <rPh sb="0" eb="2">
      <t>シュッテン</t>
    </rPh>
    <phoneticPr fontId="1"/>
  </si>
  <si>
    <t>北東北古代集落研究会　2014『9～11世紀の土器編年構築と集落遺跡の特質からみた、北東北世界の実態的研究』</t>
    <phoneticPr fontId="1"/>
  </si>
  <si>
    <t>立地（①自然堤防+後背湿地・②扇状地と低中位段丘・③高位段丘～丘陵上）</t>
  </si>
  <si>
    <t>滝沢市</t>
    <rPh sb="0" eb="2">
      <t>タキザワ</t>
    </rPh>
    <rPh sb="2" eb="3">
      <t>シ</t>
    </rPh>
    <phoneticPr fontId="1"/>
  </si>
  <si>
    <t>湯舟沢遺跡</t>
    <rPh sb="0" eb="2">
      <t>ユブネ</t>
    </rPh>
    <rPh sb="2" eb="3">
      <t>ザワ</t>
    </rPh>
    <rPh sb="3" eb="5">
      <t>イセキ</t>
    </rPh>
    <phoneticPr fontId="1"/>
  </si>
  <si>
    <t>③</t>
    <phoneticPr fontId="1"/>
  </si>
  <si>
    <t>北緯</t>
    <rPh sb="0" eb="2">
      <t>ホクイ</t>
    </rPh>
    <phoneticPr fontId="1"/>
  </si>
  <si>
    <t>東経</t>
    <rPh sb="0" eb="2">
      <t>トウケイ</t>
    </rPh>
    <phoneticPr fontId="1"/>
  </si>
  <si>
    <t>標高ｍ</t>
    <rPh sb="0" eb="2">
      <t>ヒョウコウ</t>
    </rPh>
    <phoneticPr fontId="1"/>
  </si>
  <si>
    <t>4・５期</t>
    <phoneticPr fontId="1"/>
  </si>
  <si>
    <t>182～192</t>
    <phoneticPr fontId="1"/>
  </si>
  <si>
    <t>狐洞遺跡</t>
    <rPh sb="0" eb="1">
      <t>キツネ</t>
    </rPh>
    <rPh sb="1" eb="2">
      <t>ホラ</t>
    </rPh>
    <rPh sb="2" eb="4">
      <t>イセキ</t>
    </rPh>
    <phoneticPr fontId="1"/>
  </si>
  <si>
    <t>②</t>
    <phoneticPr fontId="1"/>
  </si>
  <si>
    <t>後北C2－D式</t>
    <rPh sb="0" eb="7">
      <t>コウホク</t>
    </rPh>
    <phoneticPr fontId="1"/>
  </si>
  <si>
    <t>滝沢村埋蔵文化財センター　2009　『狐洞遺跡発掘調査報告書』　滝沢村埋蔵文化財センター調査報告書第５集</t>
    <rPh sb="3" eb="5">
      <t>マイゾウ</t>
    </rPh>
    <rPh sb="5" eb="8">
      <t>ブンカザイ</t>
    </rPh>
    <rPh sb="19" eb="20">
      <t>キツネ</t>
    </rPh>
    <rPh sb="20" eb="21">
      <t>ホラ</t>
    </rPh>
    <rPh sb="23" eb="25">
      <t>ハックツ</t>
    </rPh>
    <rPh sb="25" eb="27">
      <t>チョウサ</t>
    </rPh>
    <rPh sb="27" eb="30">
      <t>ホウコクショ</t>
    </rPh>
    <rPh sb="44" eb="46">
      <t>チョウサ</t>
    </rPh>
    <rPh sb="46" eb="49">
      <t>ホウコクショ</t>
    </rPh>
    <rPh sb="49" eb="50">
      <t>ダイ</t>
    </rPh>
    <rPh sb="51" eb="52">
      <t>シュウ</t>
    </rPh>
    <phoneticPr fontId="1"/>
  </si>
  <si>
    <t>39.441700</t>
    <phoneticPr fontId="1"/>
  </si>
  <si>
    <t>141.051900</t>
    <phoneticPr fontId="1"/>
  </si>
  <si>
    <t>黒曜石・方割石</t>
    <rPh sb="0" eb="3">
      <t>コクヨウセキ</t>
    </rPh>
    <rPh sb="4" eb="5">
      <t>ホウ</t>
    </rPh>
    <rPh sb="5" eb="6">
      <t>ワ</t>
    </rPh>
    <rPh sb="6" eb="7">
      <t>イシ</t>
    </rPh>
    <phoneticPr fontId="1"/>
  </si>
  <si>
    <t>諸葛川遺跡</t>
    <rPh sb="0" eb="1">
      <t>モロ</t>
    </rPh>
    <rPh sb="1" eb="2">
      <t>クズ</t>
    </rPh>
    <rPh sb="2" eb="3">
      <t>カワ</t>
    </rPh>
    <rPh sb="3" eb="5">
      <t>イセキ</t>
    </rPh>
    <phoneticPr fontId="1"/>
  </si>
  <si>
    <t>滝沢村教育委員会　1986　『湯舟沢遺跡』滝沢村文化財調査報告書第２集</t>
    <rPh sb="24" eb="27">
      <t>ブンカザイ</t>
    </rPh>
    <rPh sb="27" eb="29">
      <t>チョウサ</t>
    </rPh>
    <rPh sb="29" eb="32">
      <t>ホウコクショ</t>
    </rPh>
    <rPh sb="32" eb="33">
      <t>ダイ</t>
    </rPh>
    <rPh sb="34" eb="35">
      <t>シュウ</t>
    </rPh>
    <phoneticPr fontId="1"/>
  </si>
  <si>
    <t>滝沢村教育委員会　1987　『諸葛川遺跡』滝沢村文化財調査報告書第４集</t>
    <rPh sb="15" eb="16">
      <t>モロ</t>
    </rPh>
    <rPh sb="16" eb="17">
      <t>クズ</t>
    </rPh>
    <rPh sb="17" eb="18">
      <t>カワ</t>
    </rPh>
    <rPh sb="24" eb="27">
      <t>ブンカザイ</t>
    </rPh>
    <rPh sb="27" eb="29">
      <t>チョウサ</t>
    </rPh>
    <rPh sb="29" eb="32">
      <t>ホウコクショ</t>
    </rPh>
    <rPh sb="32" eb="33">
      <t>ダイ</t>
    </rPh>
    <rPh sb="34" eb="35">
      <t>シュウ</t>
    </rPh>
    <phoneticPr fontId="1"/>
  </si>
  <si>
    <t>139～140</t>
    <phoneticPr fontId="1"/>
  </si>
  <si>
    <t>室小路遺跡</t>
    <rPh sb="0" eb="1">
      <t>ムロ</t>
    </rPh>
    <rPh sb="1" eb="2">
      <t>コ</t>
    </rPh>
    <rPh sb="2" eb="3">
      <t>ロ</t>
    </rPh>
    <rPh sb="3" eb="5">
      <t>イセキ</t>
    </rPh>
    <phoneticPr fontId="1"/>
  </si>
  <si>
    <t>滝沢村教育委員会　1999　『室小路土地区画整理事業発掘調査報告書』滝沢村文化財調査報告書第３１集</t>
    <rPh sb="15" eb="18">
      <t>ムロコウジ</t>
    </rPh>
    <rPh sb="18" eb="20">
      <t>トチ</t>
    </rPh>
    <rPh sb="20" eb="22">
      <t>クカク</t>
    </rPh>
    <rPh sb="22" eb="24">
      <t>セイリ</t>
    </rPh>
    <rPh sb="24" eb="26">
      <t>ジギョウ</t>
    </rPh>
    <rPh sb="26" eb="28">
      <t>ハックツ</t>
    </rPh>
    <rPh sb="28" eb="30">
      <t>チョウサ</t>
    </rPh>
    <rPh sb="30" eb="33">
      <t>ホウコクショ</t>
    </rPh>
    <rPh sb="37" eb="40">
      <t>ブンカザイ</t>
    </rPh>
    <rPh sb="40" eb="42">
      <t>チョウサ</t>
    </rPh>
    <rPh sb="42" eb="45">
      <t>ホウコクショ</t>
    </rPh>
    <rPh sb="45" eb="46">
      <t>ダイ</t>
    </rPh>
    <rPh sb="48" eb="49">
      <t>シュウ</t>
    </rPh>
    <phoneticPr fontId="1"/>
  </si>
  <si>
    <t>144～145</t>
    <phoneticPr fontId="1"/>
  </si>
  <si>
    <t>高柳遺跡</t>
    <rPh sb="0" eb="2">
      <t>タカヤナギ</t>
    </rPh>
    <rPh sb="2" eb="4">
      <t>イセキ</t>
    </rPh>
    <phoneticPr fontId="1"/>
  </si>
  <si>
    <t>北大Ⅲ式</t>
    <rPh sb="0" eb="2">
      <t>ホクダイ</t>
    </rPh>
    <rPh sb="3" eb="4">
      <t>シキ</t>
    </rPh>
    <phoneticPr fontId="1"/>
  </si>
  <si>
    <t>滝沢村教育委員会　1987　『高柳遺跡』滝沢村文化財調査報告書第７集　　　　　　　　　　　　　　　　　　　　　　　　　　　　　　　　　滝沢村教育委員会　1989　『高柳遺跡・室小路Ⅱ遺跡』滝沢村文化財調査報告書第９集</t>
    <rPh sb="82" eb="84">
      <t>タカヤナギ</t>
    </rPh>
    <rPh sb="87" eb="90">
      <t>ムロコウジ</t>
    </rPh>
    <rPh sb="91" eb="93">
      <t>イセキ</t>
    </rPh>
    <rPh sb="97" eb="100">
      <t>ブンカザイ</t>
    </rPh>
    <rPh sb="100" eb="102">
      <t>チョウサ</t>
    </rPh>
    <rPh sb="102" eb="105">
      <t>ホウコクショ</t>
    </rPh>
    <rPh sb="105" eb="106">
      <t>ダイ</t>
    </rPh>
    <rPh sb="107" eb="108">
      <t>シュウ</t>
    </rPh>
    <phoneticPr fontId="1"/>
  </si>
  <si>
    <t>仏沢Ⅲ遺跡</t>
    <rPh sb="0" eb="1">
      <t>ホトケ</t>
    </rPh>
    <rPh sb="1" eb="2">
      <t>ザワ</t>
    </rPh>
    <rPh sb="3" eb="5">
      <t>イセキ</t>
    </rPh>
    <phoneticPr fontId="1"/>
  </si>
  <si>
    <t>③</t>
    <phoneticPr fontId="1"/>
  </si>
  <si>
    <t>黒曜石</t>
    <rPh sb="0" eb="3">
      <t>コクヨウセキ</t>
    </rPh>
    <phoneticPr fontId="1"/>
  </si>
  <si>
    <t>滝沢村埋蔵文化財センター　2008　『仏沢Ⅲ遺跡』　滝沢村埋蔵文化財センター調査報告書第３集</t>
    <rPh sb="3" eb="5">
      <t>マイゾウ</t>
    </rPh>
    <rPh sb="5" eb="8">
      <t>ブンカザイ</t>
    </rPh>
    <rPh sb="19" eb="20">
      <t>ホトケ</t>
    </rPh>
    <rPh sb="20" eb="21">
      <t>ザワ</t>
    </rPh>
    <rPh sb="22" eb="24">
      <t>イセキ</t>
    </rPh>
    <rPh sb="38" eb="40">
      <t>チョウサ</t>
    </rPh>
    <rPh sb="40" eb="43">
      <t>ホウコクショ</t>
    </rPh>
    <rPh sb="43" eb="44">
      <t>ダイ</t>
    </rPh>
    <rPh sb="45" eb="46">
      <t>シュウ</t>
    </rPh>
    <phoneticPr fontId="1"/>
  </si>
  <si>
    <t>後北C2－D式・塩釜・黒曜石</t>
    <rPh sb="0" eb="7">
      <t>コウホク</t>
    </rPh>
    <rPh sb="8" eb="10">
      <t>シオガマ</t>
    </rPh>
    <rPh sb="11" eb="14">
      <t>コクヨウセキ</t>
    </rPh>
    <phoneticPr fontId="1"/>
  </si>
  <si>
    <t>39.442700</t>
    <phoneticPr fontId="1"/>
  </si>
  <si>
    <t>141.041200</t>
    <phoneticPr fontId="1"/>
  </si>
  <si>
    <t>大釜館遺跡</t>
    <rPh sb="0" eb="5">
      <t>オオガマダテイセキ</t>
    </rPh>
    <phoneticPr fontId="1"/>
  </si>
  <si>
    <t>滝沢村埋蔵文化財センター　2003　『大釜館遺跡発掘調査報告書』　滝沢村埋蔵文化財センター調査報告書第１集</t>
    <rPh sb="3" eb="5">
      <t>マイゾウ</t>
    </rPh>
    <rPh sb="5" eb="8">
      <t>ブンカザイ</t>
    </rPh>
    <rPh sb="19" eb="24">
      <t>オオガマダテイセキ</t>
    </rPh>
    <rPh sb="24" eb="26">
      <t>ハックツ</t>
    </rPh>
    <rPh sb="26" eb="28">
      <t>チョウサ</t>
    </rPh>
    <rPh sb="28" eb="31">
      <t>ホウコクショ</t>
    </rPh>
    <rPh sb="45" eb="47">
      <t>チョウサ</t>
    </rPh>
    <rPh sb="47" eb="50">
      <t>ホウコクショ</t>
    </rPh>
    <rPh sb="50" eb="51">
      <t>ダイ</t>
    </rPh>
    <rPh sb="52" eb="53">
      <t>シュウ</t>
    </rPh>
    <phoneticPr fontId="1"/>
  </si>
  <si>
    <t>11世紀中葉・安倍氏居館</t>
    <rPh sb="2" eb="4">
      <t>セイキ</t>
    </rPh>
    <rPh sb="4" eb="6">
      <t>チュウヨウ</t>
    </rPh>
    <rPh sb="7" eb="10">
      <t>アベシ</t>
    </rPh>
    <rPh sb="10" eb="12">
      <t>キョカン</t>
    </rPh>
    <phoneticPr fontId="1"/>
  </si>
  <si>
    <t>138～139</t>
    <phoneticPr fontId="1"/>
  </si>
  <si>
    <t>39.422900</t>
    <phoneticPr fontId="1"/>
  </si>
  <si>
    <t>141.041000</t>
    <phoneticPr fontId="1"/>
  </si>
  <si>
    <t>野田村</t>
    <rPh sb="0" eb="3">
      <t>ノダムラ</t>
    </rPh>
    <phoneticPr fontId="1"/>
  </si>
  <si>
    <t>蒲沢遺跡</t>
    <rPh sb="0" eb="1">
      <t>ガマ</t>
    </rPh>
    <rPh sb="1" eb="2">
      <t>サワ</t>
    </rPh>
    <rPh sb="2" eb="4">
      <t>イセキ</t>
    </rPh>
    <phoneticPr fontId="1"/>
  </si>
  <si>
    <t>鋸歯文・黒曜石・方割石・琥珀</t>
    <rPh sb="0" eb="2">
      <t>キョシ</t>
    </rPh>
    <rPh sb="2" eb="3">
      <t>モン</t>
    </rPh>
    <rPh sb="4" eb="7">
      <t>コクヨウセキ</t>
    </rPh>
    <rPh sb="8" eb="9">
      <t>ホウ</t>
    </rPh>
    <rPh sb="9" eb="10">
      <t>ワ</t>
    </rPh>
    <rPh sb="10" eb="11">
      <t>イシ</t>
    </rPh>
    <rPh sb="12" eb="14">
      <t>コハク</t>
    </rPh>
    <phoneticPr fontId="1"/>
  </si>
  <si>
    <t>野田村教育委員会　2015　『蒲沢遺跡発掘調査報告書』野田村埋蔵文化財発掘調査報告書第５集</t>
    <rPh sb="0" eb="2">
      <t>ノダ</t>
    </rPh>
    <rPh sb="15" eb="16">
      <t>ガマ</t>
    </rPh>
    <rPh sb="16" eb="17">
      <t>サワ</t>
    </rPh>
    <rPh sb="17" eb="19">
      <t>イセキ</t>
    </rPh>
    <rPh sb="27" eb="29">
      <t>ノダ</t>
    </rPh>
    <rPh sb="30" eb="32">
      <t>マイゾウ</t>
    </rPh>
    <rPh sb="35" eb="37">
      <t>ハックツ</t>
    </rPh>
    <phoneticPr fontId="1"/>
  </si>
  <si>
    <t>21～34</t>
    <phoneticPr fontId="1"/>
  </si>
  <si>
    <t>古館山遺跡</t>
    <rPh sb="0" eb="2">
      <t>フルダテ</t>
    </rPh>
    <rPh sb="2" eb="3">
      <t>ヤマ</t>
    </rPh>
    <rPh sb="3" eb="5">
      <t>イセキ</t>
    </rPh>
    <phoneticPr fontId="1"/>
  </si>
  <si>
    <t>後北C2－D式・黒曜石</t>
    <rPh sb="0" eb="7">
      <t>コウホク</t>
    </rPh>
    <rPh sb="8" eb="11">
      <t>コクヨウセキ</t>
    </rPh>
    <phoneticPr fontId="1"/>
  </si>
  <si>
    <t>26～38</t>
    <phoneticPr fontId="1"/>
  </si>
  <si>
    <t>野田村教育委員会　1987　『古館山』野田村埋蔵文化財調査報告書</t>
    <rPh sb="0" eb="2">
      <t>ノダ</t>
    </rPh>
    <rPh sb="15" eb="17">
      <t>フルダテ</t>
    </rPh>
    <rPh sb="17" eb="18">
      <t>ヤマ</t>
    </rPh>
    <rPh sb="19" eb="21">
      <t>ノダ</t>
    </rPh>
    <rPh sb="22" eb="24">
      <t>マイゾウ</t>
    </rPh>
    <rPh sb="27" eb="29">
      <t>チョウサ</t>
    </rPh>
    <phoneticPr fontId="1"/>
  </si>
  <si>
    <t>新館遺跡</t>
    <rPh sb="0" eb="1">
      <t>シン</t>
    </rPh>
    <rPh sb="1" eb="2">
      <t>タテ</t>
    </rPh>
    <rPh sb="2" eb="4">
      <t>イセキ</t>
    </rPh>
    <phoneticPr fontId="1"/>
  </si>
  <si>
    <t>野田村教育委員会　2013　『新館遺跡発掘調査報告書』野田村埋蔵文化財発掘調査報告書第３集</t>
    <rPh sb="15" eb="16">
      <t>シン</t>
    </rPh>
    <rPh sb="16" eb="17">
      <t>タテ</t>
    </rPh>
    <phoneticPr fontId="1"/>
  </si>
  <si>
    <t>中平遺跡</t>
    <rPh sb="0" eb="1">
      <t>ナカ</t>
    </rPh>
    <rPh sb="1" eb="2">
      <t>タイラ</t>
    </rPh>
    <rPh sb="2" eb="4">
      <t>イセキ</t>
    </rPh>
    <phoneticPr fontId="1"/>
  </si>
  <si>
    <t>野田村教育委員会　2014　『中平遺跡84地点・128地点・309地点、大平野20地点、古館山遺跡61地点発掘調査報告書』野田村埋蔵文化財発掘調査報告書第４集</t>
    <phoneticPr fontId="1"/>
  </si>
  <si>
    <t>大平野遺跡</t>
    <rPh sb="0" eb="1">
      <t>オオ</t>
    </rPh>
    <rPh sb="1" eb="2">
      <t>タイラ</t>
    </rPh>
    <rPh sb="2" eb="3">
      <t>ノ</t>
    </rPh>
    <rPh sb="3" eb="5">
      <t>イセキ</t>
    </rPh>
    <phoneticPr fontId="1"/>
  </si>
  <si>
    <t>２０地点</t>
    <rPh sb="2" eb="4">
      <t>チテン</t>
    </rPh>
    <phoneticPr fontId="1"/>
  </si>
  <si>
    <t>②</t>
    <phoneticPr fontId="1"/>
  </si>
  <si>
    <t>住所</t>
    <rPh sb="0" eb="2">
      <t>ジュウショ</t>
    </rPh>
    <phoneticPr fontId="1"/>
  </si>
  <si>
    <t>草間俊一　1967　「野田村中平遺跡」『アルテス　リベラレス』第２号岩手大学教養部報告、(公財）岩手県文化振興事業団　2012　『中平遺跡発掘調査報告書』岩手県文化振興事業団埋蔵文化財調査報告書第602集、野田村教育委員会　2013　『中平遺跡発掘調査報告書－141地点－』野田村埋蔵文化財発掘調査報告書第２集、野田村教育委員会　2014　『中平遺跡84地点・128地点・309地点、大平野20地点、古館山遺跡61地点発掘調査報告書』野田村埋蔵文化財発掘調査報告書第４集、野田村教育委員会</t>
    <phoneticPr fontId="1"/>
  </si>
  <si>
    <t>26～55</t>
    <phoneticPr fontId="1"/>
  </si>
  <si>
    <t>141.291470</t>
    <phoneticPr fontId="6"/>
  </si>
  <si>
    <t>141.288895</t>
    <phoneticPr fontId="6"/>
  </si>
  <si>
    <t>141.279840</t>
    <phoneticPr fontId="6"/>
  </si>
  <si>
    <t>③</t>
    <phoneticPr fontId="1"/>
  </si>
  <si>
    <t>金田一字駒焼場</t>
    <rPh sb="0" eb="3">
      <t>キンダイチ</t>
    </rPh>
    <rPh sb="3" eb="4">
      <t>アザ</t>
    </rPh>
    <rPh sb="4" eb="5">
      <t>コマ</t>
    </rPh>
    <rPh sb="5" eb="6">
      <t>ヤ</t>
    </rPh>
    <rPh sb="6" eb="7">
      <t>バ</t>
    </rPh>
    <phoneticPr fontId="1"/>
  </si>
  <si>
    <t>金田一字馬場</t>
    <rPh sb="0" eb="3">
      <t>キンダイチ</t>
    </rPh>
    <rPh sb="3" eb="4">
      <t>アザ</t>
    </rPh>
    <rPh sb="4" eb="6">
      <t>ババ</t>
    </rPh>
    <phoneticPr fontId="1"/>
  </si>
  <si>
    <t>金田一字荒田</t>
    <rPh sb="0" eb="3">
      <t>キンダイチ</t>
    </rPh>
    <rPh sb="3" eb="4">
      <t>アザ</t>
    </rPh>
    <rPh sb="4" eb="6">
      <t>アラタ</t>
    </rPh>
    <phoneticPr fontId="1"/>
  </si>
  <si>
    <t>金田一字上田面</t>
    <rPh sb="0" eb="3">
      <t>キンダイチ</t>
    </rPh>
    <rPh sb="3" eb="4">
      <t>アザ</t>
    </rPh>
    <rPh sb="4" eb="5">
      <t>カミ</t>
    </rPh>
    <rPh sb="5" eb="6">
      <t>タ</t>
    </rPh>
    <rPh sb="6" eb="7">
      <t>メン</t>
    </rPh>
    <phoneticPr fontId="1"/>
  </si>
  <si>
    <t>米沢上平</t>
    <rPh sb="0" eb="2">
      <t>ヨネザワ</t>
    </rPh>
    <rPh sb="2" eb="3">
      <t>ウエ</t>
    </rPh>
    <rPh sb="3" eb="4">
      <t>タイラ</t>
    </rPh>
    <phoneticPr fontId="1"/>
  </si>
  <si>
    <t>米沢字長瀬</t>
    <rPh sb="0" eb="2">
      <t>ヨネザワ</t>
    </rPh>
    <rPh sb="2" eb="3">
      <t>アザ</t>
    </rPh>
    <rPh sb="3" eb="5">
      <t>ナガセ</t>
    </rPh>
    <phoneticPr fontId="1"/>
  </si>
  <si>
    <t>石切所字前小路</t>
    <phoneticPr fontId="1"/>
  </si>
  <si>
    <t>石切所字中曽根</t>
    <rPh sb="0" eb="2">
      <t>イシキ</t>
    </rPh>
    <rPh sb="2" eb="3">
      <t>トコロ</t>
    </rPh>
    <rPh sb="3" eb="4">
      <t>アザ</t>
    </rPh>
    <rPh sb="4" eb="5">
      <t>ナカ</t>
    </rPh>
    <rPh sb="5" eb="7">
      <t>ソネ</t>
    </rPh>
    <phoneticPr fontId="1"/>
  </si>
  <si>
    <t>石切所字火行塚</t>
    <rPh sb="4" eb="5">
      <t>ヒ</t>
    </rPh>
    <rPh sb="5" eb="6">
      <t>ギョウ</t>
    </rPh>
    <rPh sb="6" eb="7">
      <t>ツカ</t>
    </rPh>
    <phoneticPr fontId="1"/>
  </si>
  <si>
    <t>仁左平字大段</t>
    <rPh sb="0" eb="1">
      <t>ニ</t>
    </rPh>
    <rPh sb="1" eb="2">
      <t>ヒダリ</t>
    </rPh>
    <rPh sb="2" eb="3">
      <t>タイラ</t>
    </rPh>
    <rPh sb="3" eb="4">
      <t>アザ</t>
    </rPh>
    <rPh sb="4" eb="5">
      <t>オオ</t>
    </rPh>
    <rPh sb="5" eb="6">
      <t>ダン</t>
    </rPh>
    <phoneticPr fontId="1"/>
  </si>
  <si>
    <t>福岡字橋場</t>
    <rPh sb="0" eb="2">
      <t>フクオカ</t>
    </rPh>
    <rPh sb="2" eb="3">
      <t>アザ</t>
    </rPh>
    <rPh sb="3" eb="5">
      <t>ハシバ</t>
    </rPh>
    <phoneticPr fontId="1"/>
  </si>
  <si>
    <t>下斗内字門松</t>
    <rPh sb="0" eb="1">
      <t>シタ</t>
    </rPh>
    <rPh sb="1" eb="2">
      <t>ト</t>
    </rPh>
    <rPh sb="2" eb="3">
      <t>ナイ</t>
    </rPh>
    <rPh sb="3" eb="4">
      <t>アザ</t>
    </rPh>
    <rPh sb="4" eb="5">
      <t>カド</t>
    </rPh>
    <rPh sb="5" eb="6">
      <t>マツ</t>
    </rPh>
    <phoneticPr fontId="1"/>
  </si>
  <si>
    <t>似鳥字青ノ久保</t>
    <rPh sb="0" eb="1">
      <t>ニ</t>
    </rPh>
    <rPh sb="1" eb="2">
      <t>トリ</t>
    </rPh>
    <rPh sb="2" eb="3">
      <t>アザ</t>
    </rPh>
    <rPh sb="3" eb="4">
      <t>アオ</t>
    </rPh>
    <rPh sb="5" eb="7">
      <t>クボ</t>
    </rPh>
    <phoneticPr fontId="1"/>
  </si>
  <si>
    <t>似鳥字大向上平</t>
    <rPh sb="0" eb="1">
      <t>ニ</t>
    </rPh>
    <rPh sb="1" eb="2">
      <t>トリ</t>
    </rPh>
    <rPh sb="2" eb="3">
      <t>アザ</t>
    </rPh>
    <rPh sb="3" eb="4">
      <t>オオ</t>
    </rPh>
    <rPh sb="4" eb="5">
      <t>ム</t>
    </rPh>
    <rPh sb="5" eb="6">
      <t>ウエ</t>
    </rPh>
    <rPh sb="6" eb="7">
      <t>タイラ</t>
    </rPh>
    <phoneticPr fontId="1"/>
  </si>
  <si>
    <t>岩手県埋文2002『大向Ⅱ遺跡発掘調査報告書』岩手県文化振興事業団埋蔵文化財調査報告書第387集</t>
    <phoneticPr fontId="1"/>
  </si>
  <si>
    <t>似鳥字田中</t>
    <rPh sb="0" eb="1">
      <t>ニ</t>
    </rPh>
    <rPh sb="1" eb="2">
      <t>トリ</t>
    </rPh>
    <rPh sb="2" eb="3">
      <t>アザ</t>
    </rPh>
    <rPh sb="3" eb="5">
      <t>タナカ</t>
    </rPh>
    <phoneticPr fontId="1"/>
  </si>
  <si>
    <t>浄法寺町中前田</t>
    <rPh sb="0" eb="3">
      <t>ジョウホウジ</t>
    </rPh>
    <rPh sb="3" eb="4">
      <t>チョウ</t>
    </rPh>
    <rPh sb="4" eb="5">
      <t>ナカ</t>
    </rPh>
    <rPh sb="5" eb="7">
      <t>マエダ</t>
    </rPh>
    <phoneticPr fontId="1"/>
  </si>
  <si>
    <t>浄法寺町広沖</t>
    <rPh sb="0" eb="3">
      <t>ジョウホウジ</t>
    </rPh>
    <rPh sb="3" eb="4">
      <t>チョウ</t>
    </rPh>
    <rPh sb="4" eb="5">
      <t>ヒロ</t>
    </rPh>
    <rPh sb="5" eb="6">
      <t>オキ</t>
    </rPh>
    <phoneticPr fontId="1"/>
  </si>
  <si>
    <t>浄法寺町飛鳥谷地</t>
    <rPh sb="0" eb="3">
      <t>ジョウホウジ</t>
    </rPh>
    <rPh sb="3" eb="4">
      <t>チョウ</t>
    </rPh>
    <rPh sb="4" eb="6">
      <t>アスカ</t>
    </rPh>
    <rPh sb="6" eb="7">
      <t>タニ</t>
    </rPh>
    <rPh sb="7" eb="8">
      <t>チ</t>
    </rPh>
    <phoneticPr fontId="1"/>
  </si>
  <si>
    <t>浄法寺町安比内沢</t>
    <rPh sb="0" eb="3">
      <t>ジョウホウジ</t>
    </rPh>
    <rPh sb="3" eb="4">
      <t>チョウ</t>
    </rPh>
    <rPh sb="4" eb="6">
      <t>アッピ</t>
    </rPh>
    <rPh sb="6" eb="7">
      <t>ナイ</t>
    </rPh>
    <rPh sb="7" eb="8">
      <t>サワ</t>
    </rPh>
    <phoneticPr fontId="1"/>
  </si>
  <si>
    <t>浄法寺町舘</t>
    <rPh sb="0" eb="3">
      <t>ジョウホウジ</t>
    </rPh>
    <rPh sb="3" eb="4">
      <t>チョウ</t>
    </rPh>
    <rPh sb="4" eb="5">
      <t>タテ</t>
    </rPh>
    <phoneticPr fontId="1"/>
  </si>
  <si>
    <t>浄法寺町漆沢大久保</t>
    <rPh sb="0" eb="3">
      <t>ジョウホウジ</t>
    </rPh>
    <rPh sb="3" eb="4">
      <t>チョウ</t>
    </rPh>
    <rPh sb="4" eb="5">
      <t>ウルシ</t>
    </rPh>
    <rPh sb="5" eb="6">
      <t>サワ</t>
    </rPh>
    <rPh sb="6" eb="9">
      <t>オオクボ</t>
    </rPh>
    <phoneticPr fontId="1"/>
  </si>
  <si>
    <t>浄法寺町桂平</t>
    <rPh sb="0" eb="3">
      <t>ジョウホウジ</t>
    </rPh>
    <rPh sb="3" eb="4">
      <t>チョウ</t>
    </rPh>
    <rPh sb="4" eb="5">
      <t>カツラ</t>
    </rPh>
    <rPh sb="5" eb="6">
      <t>タイラ</t>
    </rPh>
    <phoneticPr fontId="1"/>
  </si>
  <si>
    <t>浄法寺町沼久保</t>
    <rPh sb="0" eb="3">
      <t>ジョウホウジ</t>
    </rPh>
    <rPh sb="3" eb="4">
      <t>チョウ</t>
    </rPh>
    <rPh sb="4" eb="5">
      <t>ヌマ</t>
    </rPh>
    <rPh sb="5" eb="7">
      <t>クボ</t>
    </rPh>
    <phoneticPr fontId="1"/>
  </si>
  <si>
    <t>浄法寺町海上</t>
    <rPh sb="0" eb="3">
      <t>ジョウホウジ</t>
    </rPh>
    <rPh sb="3" eb="4">
      <t>チョウ</t>
    </rPh>
    <rPh sb="4" eb="5">
      <t>ウミ</t>
    </rPh>
    <rPh sb="5" eb="6">
      <t>ウエ</t>
    </rPh>
    <phoneticPr fontId="1"/>
  </si>
  <si>
    <t>浄法寺町五庵</t>
    <rPh sb="0" eb="3">
      <t>ジョウホウジ</t>
    </rPh>
    <rPh sb="3" eb="4">
      <t>チョウ</t>
    </rPh>
    <rPh sb="4" eb="5">
      <t>ゴ</t>
    </rPh>
    <rPh sb="5" eb="6">
      <t>アン</t>
    </rPh>
    <phoneticPr fontId="1"/>
  </si>
  <si>
    <t>浄法寺町田余内</t>
    <rPh sb="0" eb="3">
      <t>ジョウホウジ</t>
    </rPh>
    <rPh sb="3" eb="4">
      <t>チョウ</t>
    </rPh>
    <rPh sb="4" eb="5">
      <t>タ</t>
    </rPh>
    <rPh sb="5" eb="6">
      <t>ヨ</t>
    </rPh>
    <rPh sb="6" eb="7">
      <t>ナイ</t>
    </rPh>
    <phoneticPr fontId="1"/>
  </si>
  <si>
    <t>関沢口</t>
    <rPh sb="0" eb="1">
      <t>セキ</t>
    </rPh>
    <rPh sb="1" eb="2">
      <t>サワ</t>
    </rPh>
    <rPh sb="2" eb="3">
      <t>クチ</t>
    </rPh>
    <phoneticPr fontId="1"/>
  </si>
  <si>
    <t>上の山</t>
    <rPh sb="0" eb="1">
      <t>カミ</t>
    </rPh>
    <rPh sb="2" eb="3">
      <t>ヤマ</t>
    </rPh>
    <phoneticPr fontId="1"/>
  </si>
  <si>
    <t>五日市</t>
    <rPh sb="0" eb="2">
      <t>ゴニチ</t>
    </rPh>
    <rPh sb="2" eb="3">
      <t>イチ</t>
    </rPh>
    <phoneticPr fontId="1"/>
  </si>
  <si>
    <t>谷地田</t>
    <rPh sb="0" eb="1">
      <t>タニ</t>
    </rPh>
    <rPh sb="1" eb="2">
      <t>チ</t>
    </rPh>
    <rPh sb="2" eb="3">
      <t>タ</t>
    </rPh>
    <phoneticPr fontId="1"/>
  </si>
  <si>
    <t>上の山</t>
    <rPh sb="0" eb="1">
      <t>ウエ</t>
    </rPh>
    <rPh sb="2" eb="3">
      <t>ヤマ</t>
    </rPh>
    <phoneticPr fontId="1"/>
  </si>
  <si>
    <t>清水</t>
    <rPh sb="0" eb="2">
      <t>シミズ</t>
    </rPh>
    <phoneticPr fontId="1"/>
  </si>
  <si>
    <t>扇畑</t>
    <rPh sb="0" eb="1">
      <t>オウギ</t>
    </rPh>
    <rPh sb="1" eb="2">
      <t>ハタケ</t>
    </rPh>
    <phoneticPr fontId="1"/>
  </si>
  <si>
    <t>一戸字竹林</t>
    <rPh sb="0" eb="2">
      <t>イチノヘ</t>
    </rPh>
    <rPh sb="2" eb="3">
      <t>アザ</t>
    </rPh>
    <rPh sb="3" eb="4">
      <t>タケ</t>
    </rPh>
    <rPh sb="4" eb="5">
      <t>ハヤシ</t>
    </rPh>
    <phoneticPr fontId="1"/>
  </si>
  <si>
    <t>鳥越字竹林</t>
    <rPh sb="0" eb="1">
      <t>トリ</t>
    </rPh>
    <rPh sb="1" eb="2">
      <t>コ</t>
    </rPh>
    <rPh sb="2" eb="3">
      <t>アザ</t>
    </rPh>
    <rPh sb="3" eb="4">
      <t>タケ</t>
    </rPh>
    <rPh sb="4" eb="5">
      <t>ハヤシ</t>
    </rPh>
    <phoneticPr fontId="1"/>
  </si>
  <si>
    <t>一戸字北館</t>
    <rPh sb="0" eb="2">
      <t>イチノヘ</t>
    </rPh>
    <rPh sb="2" eb="3">
      <t>アザ</t>
    </rPh>
    <rPh sb="3" eb="4">
      <t>キタ</t>
    </rPh>
    <rPh sb="4" eb="5">
      <t>タテ</t>
    </rPh>
    <phoneticPr fontId="1"/>
  </si>
  <si>
    <t>一戸字上野</t>
    <rPh sb="0" eb="2">
      <t>イチノヘ</t>
    </rPh>
    <rPh sb="2" eb="3">
      <t>アザ</t>
    </rPh>
    <rPh sb="3" eb="4">
      <t>ウエ</t>
    </rPh>
    <rPh sb="4" eb="5">
      <t>ノ</t>
    </rPh>
    <phoneticPr fontId="1"/>
  </si>
  <si>
    <t>岩舘字田中</t>
    <rPh sb="0" eb="1">
      <t>イワ</t>
    </rPh>
    <rPh sb="1" eb="2">
      <t>タテ</t>
    </rPh>
    <rPh sb="2" eb="3">
      <t>アザ</t>
    </rPh>
    <rPh sb="3" eb="5">
      <t>タナカ</t>
    </rPh>
    <phoneticPr fontId="1"/>
  </si>
  <si>
    <t>田中Ⅲ遺跡</t>
    <rPh sb="0" eb="2">
      <t>タナカ</t>
    </rPh>
    <rPh sb="3" eb="5">
      <t>イセキ</t>
    </rPh>
    <phoneticPr fontId="6"/>
  </si>
  <si>
    <t>田中Ⅳ遺跡</t>
    <rPh sb="0" eb="2">
      <t>タナカ</t>
    </rPh>
    <rPh sb="3" eb="5">
      <t>イセキ</t>
    </rPh>
    <phoneticPr fontId="6"/>
  </si>
  <si>
    <t>田中Ⅴ遺跡</t>
    <rPh sb="0" eb="2">
      <t>タナカ</t>
    </rPh>
    <rPh sb="3" eb="5">
      <t>イセキ</t>
    </rPh>
    <phoneticPr fontId="6"/>
  </si>
  <si>
    <t>岩舘字御所野</t>
    <rPh sb="0" eb="1">
      <t>イワ</t>
    </rPh>
    <rPh sb="1" eb="2">
      <t>タテ</t>
    </rPh>
    <rPh sb="2" eb="3">
      <t>アザ</t>
    </rPh>
    <rPh sb="3" eb="5">
      <t>ゴショ</t>
    </rPh>
    <rPh sb="5" eb="6">
      <t>ノ</t>
    </rPh>
    <phoneticPr fontId="1"/>
  </si>
  <si>
    <t>馬場平遺跡</t>
    <rPh sb="0" eb="2">
      <t>ババ</t>
    </rPh>
    <rPh sb="2" eb="3">
      <t>タイラ</t>
    </rPh>
    <rPh sb="3" eb="5">
      <t>イセキ</t>
    </rPh>
    <phoneticPr fontId="6"/>
  </si>
  <si>
    <t>岩舘字馬場平</t>
    <rPh sb="0" eb="1">
      <t>イワ</t>
    </rPh>
    <rPh sb="1" eb="2">
      <t>タテ</t>
    </rPh>
    <rPh sb="2" eb="3">
      <t>アザ</t>
    </rPh>
    <rPh sb="3" eb="5">
      <t>ババ</t>
    </rPh>
    <rPh sb="5" eb="6">
      <t>タイラ</t>
    </rPh>
    <phoneticPr fontId="1"/>
  </si>
  <si>
    <t>岩舘字子守</t>
    <rPh sb="0" eb="1">
      <t>イワ</t>
    </rPh>
    <rPh sb="1" eb="2">
      <t>タテ</t>
    </rPh>
    <rPh sb="2" eb="3">
      <t>アザ</t>
    </rPh>
    <rPh sb="3" eb="4">
      <t>コ</t>
    </rPh>
    <rPh sb="4" eb="5">
      <t>マモ</t>
    </rPh>
    <phoneticPr fontId="1"/>
  </si>
  <si>
    <t>西法寺寺大平</t>
    <rPh sb="0" eb="1">
      <t>ニシ</t>
    </rPh>
    <rPh sb="1" eb="2">
      <t>ホウ</t>
    </rPh>
    <rPh sb="2" eb="3">
      <t>テラ</t>
    </rPh>
    <rPh sb="3" eb="4">
      <t>ジ</t>
    </rPh>
    <rPh sb="4" eb="6">
      <t>オオヒラ</t>
    </rPh>
    <phoneticPr fontId="1"/>
  </si>
  <si>
    <t>大字軽米字叺屋敷</t>
    <rPh sb="0" eb="1">
      <t>ダイ</t>
    </rPh>
    <rPh sb="1" eb="2">
      <t>アザ</t>
    </rPh>
    <rPh sb="2" eb="3">
      <t>カル</t>
    </rPh>
    <rPh sb="3" eb="4">
      <t>コメ</t>
    </rPh>
    <rPh sb="4" eb="5">
      <t>ジ</t>
    </rPh>
    <rPh sb="5" eb="6">
      <t>カマス</t>
    </rPh>
    <rPh sb="6" eb="8">
      <t>ヤシキ</t>
    </rPh>
    <phoneticPr fontId="1"/>
  </si>
  <si>
    <t>大字晴山皀角子久保</t>
    <rPh sb="0" eb="2">
      <t>オオアザ</t>
    </rPh>
    <rPh sb="2" eb="3">
      <t>ハレ</t>
    </rPh>
    <rPh sb="3" eb="4">
      <t>ヤマ</t>
    </rPh>
    <phoneticPr fontId="1"/>
  </si>
  <si>
    <t>大字円子字茸沢</t>
    <rPh sb="0" eb="2">
      <t>オオアザ</t>
    </rPh>
    <rPh sb="2" eb="3">
      <t>エン</t>
    </rPh>
    <rPh sb="3" eb="4">
      <t>コ</t>
    </rPh>
    <rPh sb="4" eb="5">
      <t>ジ</t>
    </rPh>
    <phoneticPr fontId="1"/>
  </si>
  <si>
    <t>大字江刺家第１３地割</t>
    <phoneticPr fontId="1"/>
  </si>
  <si>
    <t>大字江刺家第１２地割</t>
    <phoneticPr fontId="1"/>
  </si>
  <si>
    <t>大字江刺家第６地割</t>
    <phoneticPr fontId="1"/>
  </si>
  <si>
    <t>大字江刺家第１地割</t>
    <phoneticPr fontId="1"/>
  </si>
  <si>
    <t>大字伊保内第２６地割</t>
    <phoneticPr fontId="1"/>
  </si>
  <si>
    <t>大字伊保内第１５地割</t>
    <phoneticPr fontId="1"/>
  </si>
  <si>
    <t>40.10450</t>
    <phoneticPr fontId="6"/>
  </si>
  <si>
    <t>141.47261</t>
    <phoneticPr fontId="6"/>
  </si>
  <si>
    <t>40.10370</t>
    <phoneticPr fontId="6"/>
  </si>
  <si>
    <t>141.46441</t>
    <phoneticPr fontId="6"/>
  </si>
  <si>
    <t>40.10280</t>
    <phoneticPr fontId="6"/>
  </si>
  <si>
    <t>141.46401</t>
    <phoneticPr fontId="6"/>
  </si>
  <si>
    <t>40.10530</t>
    <phoneticPr fontId="6"/>
  </si>
  <si>
    <t>141.45501</t>
    <phoneticPr fontId="6"/>
  </si>
  <si>
    <t>山形町川井１２地割</t>
    <phoneticPr fontId="1"/>
  </si>
  <si>
    <t>山形町川井２地割</t>
    <phoneticPr fontId="1"/>
  </si>
  <si>
    <t>夏井町字鳥谷8-55</t>
    <phoneticPr fontId="1"/>
  </si>
  <si>
    <t>夏井町字大崎3</t>
    <phoneticPr fontId="1"/>
  </si>
  <si>
    <t>源道13</t>
    <phoneticPr fontId="1"/>
  </si>
  <si>
    <t>長内町20</t>
    <phoneticPr fontId="1"/>
  </si>
  <si>
    <t>長内町28</t>
    <phoneticPr fontId="1"/>
  </si>
  <si>
    <t>長内町19</t>
    <phoneticPr fontId="1"/>
  </si>
  <si>
    <t>長内町18</t>
    <phoneticPr fontId="1"/>
  </si>
  <si>
    <t>長内町9-10</t>
    <phoneticPr fontId="1"/>
  </si>
  <si>
    <t>大字野田第10地割</t>
    <phoneticPr fontId="1"/>
  </si>
  <si>
    <t>大字野田</t>
    <phoneticPr fontId="1"/>
  </si>
  <si>
    <t>大字野田字城内</t>
    <phoneticPr fontId="1"/>
  </si>
  <si>
    <t>大字野田第22地割</t>
    <phoneticPr fontId="1"/>
  </si>
  <si>
    <t>大字野田第13･15地割</t>
    <phoneticPr fontId="1"/>
  </si>
  <si>
    <t>③</t>
    <phoneticPr fontId="1"/>
  </si>
  <si>
    <t>平清水Ⅲ遺跡</t>
    <rPh sb="0" eb="1">
      <t>ヒラ</t>
    </rPh>
    <rPh sb="1" eb="3">
      <t>シミズ</t>
    </rPh>
    <rPh sb="4" eb="6">
      <t>イセキ</t>
    </rPh>
    <phoneticPr fontId="6"/>
  </si>
  <si>
    <t>蕨手刀</t>
    <rPh sb="0" eb="1">
      <t>ワラビ</t>
    </rPh>
    <rPh sb="1" eb="2">
      <t>テ</t>
    </rPh>
    <rPh sb="2" eb="3">
      <t>カタナ</t>
    </rPh>
    <phoneticPr fontId="1"/>
  </si>
  <si>
    <t>42～52</t>
    <phoneticPr fontId="1"/>
  </si>
  <si>
    <t>千足59-16</t>
    <phoneticPr fontId="1"/>
  </si>
  <si>
    <t>和野地区</t>
    <phoneticPr fontId="1"/>
  </si>
  <si>
    <t>田代第３地割半沢</t>
    <phoneticPr fontId="1"/>
  </si>
  <si>
    <t>山口第５地割久保</t>
    <phoneticPr fontId="1"/>
  </si>
  <si>
    <t>近内第４地割踊場</t>
    <phoneticPr fontId="1"/>
  </si>
  <si>
    <t>千徳第３地割青猿</t>
    <phoneticPr fontId="1"/>
  </si>
  <si>
    <t>磯鶏第３地割上村</t>
    <phoneticPr fontId="1"/>
  </si>
  <si>
    <t>磯鶏第11地割岸ノ前</t>
    <phoneticPr fontId="1"/>
  </si>
  <si>
    <t>磯鶏館山遺跡</t>
    <rPh sb="0" eb="2">
      <t>ソケイ</t>
    </rPh>
    <rPh sb="2" eb="4">
      <t>タテヤマ</t>
    </rPh>
    <rPh sb="4" eb="6">
      <t>イセキ</t>
    </rPh>
    <phoneticPr fontId="6"/>
  </si>
  <si>
    <t>八木沢第４地割、第５地割</t>
    <phoneticPr fontId="1"/>
  </si>
  <si>
    <t>八木沢第３地割中村</t>
    <phoneticPr fontId="1"/>
  </si>
  <si>
    <t>松山第７地割大地田沢</t>
    <phoneticPr fontId="1"/>
  </si>
  <si>
    <t>千徳第14地割木戸井内</t>
    <phoneticPr fontId="1"/>
  </si>
  <si>
    <t>花輪第５地割程久保</t>
    <phoneticPr fontId="1"/>
  </si>
  <si>
    <t>金浜第３地割字妻ノ上地内</t>
    <phoneticPr fontId="1"/>
  </si>
  <si>
    <t>金浜第２地割古館</t>
    <phoneticPr fontId="1"/>
  </si>
  <si>
    <t>金浜第２地割古館</t>
    <phoneticPr fontId="1"/>
  </si>
  <si>
    <t>津軽石第14地割払川</t>
    <phoneticPr fontId="1"/>
  </si>
  <si>
    <t>津軽石第14地割払川</t>
    <phoneticPr fontId="1"/>
  </si>
  <si>
    <t>赤前第14地割小堀内</t>
    <phoneticPr fontId="1"/>
  </si>
  <si>
    <t>赤前第11地割八枚田</t>
    <phoneticPr fontId="1"/>
  </si>
  <si>
    <t>山田第14地割</t>
    <phoneticPr fontId="1"/>
  </si>
  <si>
    <t>山田第4地割</t>
    <phoneticPr fontId="1"/>
  </si>
  <si>
    <t>飯岡第6地割</t>
    <phoneticPr fontId="1"/>
  </si>
  <si>
    <t>船越第2地割</t>
    <phoneticPr fontId="1"/>
  </si>
  <si>
    <t>39.3444</t>
    <phoneticPr fontId="6"/>
  </si>
  <si>
    <t>大鎚第２４地割</t>
    <phoneticPr fontId="1"/>
  </si>
  <si>
    <t>片岸町第10地割</t>
    <phoneticPr fontId="1"/>
  </si>
  <si>
    <t>湯舟沢</t>
    <rPh sb="0" eb="1">
      <t>ユ</t>
    </rPh>
    <rPh sb="1" eb="2">
      <t>フネ</t>
    </rPh>
    <rPh sb="2" eb="3">
      <t>サワ</t>
    </rPh>
    <phoneticPr fontId="1"/>
  </si>
  <si>
    <t>室小路</t>
    <phoneticPr fontId="1"/>
  </si>
  <si>
    <t>鵜飼狐洞</t>
    <rPh sb="0" eb="2">
      <t>ウカイ</t>
    </rPh>
    <phoneticPr fontId="1"/>
  </si>
  <si>
    <t>鵜飼鬼越・黒沢</t>
    <phoneticPr fontId="1"/>
  </si>
  <si>
    <t>大釜外館</t>
    <phoneticPr fontId="1"/>
  </si>
  <si>
    <t>鵜飼高柳</t>
    <rPh sb="0" eb="2">
      <t>ウカイ</t>
    </rPh>
    <phoneticPr fontId="1"/>
  </si>
  <si>
    <t>鵜飼諸葛川</t>
    <rPh sb="0" eb="2">
      <t>ウカイ</t>
    </rPh>
    <phoneticPr fontId="1"/>
  </si>
  <si>
    <t>芋田Ⅱ遺跡</t>
    <rPh sb="3" eb="5">
      <t>イセキ</t>
    </rPh>
    <phoneticPr fontId="1"/>
  </si>
  <si>
    <t>黒石野平遺跡</t>
    <rPh sb="4" eb="6">
      <t>イセキ</t>
    </rPh>
    <phoneticPr fontId="1"/>
  </si>
  <si>
    <t>大館町遺跡</t>
    <rPh sb="3" eb="5">
      <t>イセキ</t>
    </rPh>
    <phoneticPr fontId="1"/>
  </si>
  <si>
    <t>小屋塚遺跡</t>
    <rPh sb="3" eb="5">
      <t>イセキ</t>
    </rPh>
    <phoneticPr fontId="1"/>
  </si>
  <si>
    <t>薬師社脇遺跡</t>
    <rPh sb="4" eb="6">
      <t>イセキ</t>
    </rPh>
    <phoneticPr fontId="1"/>
  </si>
  <si>
    <t>前野遺跡</t>
    <rPh sb="2" eb="4">
      <t>イセキ</t>
    </rPh>
    <phoneticPr fontId="1"/>
  </si>
  <si>
    <t>柿ノ木平遺跡</t>
    <rPh sb="4" eb="6">
      <t>イセキ</t>
    </rPh>
    <phoneticPr fontId="1"/>
  </si>
  <si>
    <t>堰根遺跡</t>
    <rPh sb="2" eb="4">
      <t>イセキ</t>
    </rPh>
    <phoneticPr fontId="1"/>
  </si>
  <si>
    <t>松ノ木遺跡</t>
    <rPh sb="3" eb="5">
      <t>イセキ</t>
    </rPh>
    <phoneticPr fontId="1"/>
  </si>
  <si>
    <t>小沼遺跡</t>
    <rPh sb="2" eb="4">
      <t>イセキ</t>
    </rPh>
    <phoneticPr fontId="1"/>
  </si>
  <si>
    <t>林崎遺跡</t>
    <rPh sb="2" eb="4">
      <t>イセキ</t>
    </rPh>
    <phoneticPr fontId="1"/>
  </si>
  <si>
    <t>大宮北遺跡</t>
    <rPh sb="3" eb="5">
      <t>イセキ</t>
    </rPh>
    <phoneticPr fontId="1"/>
  </si>
  <si>
    <t>小幅遺跡</t>
    <rPh sb="2" eb="4">
      <t>イセキ</t>
    </rPh>
    <phoneticPr fontId="1"/>
  </si>
  <si>
    <t>鬼柳A遺跡</t>
    <rPh sb="3" eb="5">
      <t>イセキ</t>
    </rPh>
    <phoneticPr fontId="1"/>
  </si>
  <si>
    <t>本宮熊堂B遺跡</t>
    <rPh sb="5" eb="7">
      <t>イセキ</t>
    </rPh>
    <phoneticPr fontId="1"/>
  </si>
  <si>
    <t>野古A遺跡</t>
    <rPh sb="3" eb="5">
      <t>イセキ</t>
    </rPh>
    <phoneticPr fontId="1"/>
  </si>
  <si>
    <t>飯岡沢田遺跡</t>
    <rPh sb="4" eb="6">
      <t>イセキ</t>
    </rPh>
    <phoneticPr fontId="1"/>
  </si>
  <si>
    <t>飯岡才川遺跡</t>
    <rPh sb="4" eb="6">
      <t>イセキ</t>
    </rPh>
    <phoneticPr fontId="1"/>
  </si>
  <si>
    <t>台太郎遺跡</t>
    <rPh sb="3" eb="5">
      <t>イセキ</t>
    </rPh>
    <phoneticPr fontId="1"/>
  </si>
  <si>
    <t>細谷地遺跡</t>
    <rPh sb="3" eb="5">
      <t>イセキ</t>
    </rPh>
    <phoneticPr fontId="1"/>
  </si>
  <si>
    <t>矢盛遺跡</t>
    <rPh sb="2" eb="4">
      <t>イセキ</t>
    </rPh>
    <phoneticPr fontId="1"/>
  </si>
  <si>
    <t>南仙北遺跡</t>
    <rPh sb="3" eb="5">
      <t>イセキ</t>
    </rPh>
    <phoneticPr fontId="1"/>
  </si>
  <si>
    <t>竹鼻遺跡</t>
    <rPh sb="2" eb="4">
      <t>イセキ</t>
    </rPh>
    <phoneticPr fontId="1"/>
  </si>
  <si>
    <t>竹花前遺跡</t>
    <rPh sb="3" eb="5">
      <t>イセキ</t>
    </rPh>
    <phoneticPr fontId="1"/>
  </si>
  <si>
    <t>二又遺跡</t>
    <rPh sb="2" eb="4">
      <t>イセキ</t>
    </rPh>
    <phoneticPr fontId="1"/>
  </si>
  <si>
    <t>内村遺跡</t>
    <rPh sb="2" eb="4">
      <t>イセキ</t>
    </rPh>
    <phoneticPr fontId="1"/>
  </si>
  <si>
    <t>玉山区芋田字芋田</t>
    <phoneticPr fontId="1"/>
  </si>
  <si>
    <t>③</t>
    <phoneticPr fontId="1"/>
  </si>
  <si>
    <t>緑が丘三丁目・四丁目</t>
    <phoneticPr fontId="1"/>
  </si>
  <si>
    <t>大館町、大新町</t>
    <phoneticPr fontId="1"/>
  </si>
  <si>
    <t>大新町</t>
    <phoneticPr fontId="1"/>
  </si>
  <si>
    <t>浅岸字橋場</t>
    <phoneticPr fontId="1"/>
  </si>
  <si>
    <t>②</t>
    <phoneticPr fontId="1"/>
  </si>
  <si>
    <t>浅岸字前野４３１</t>
    <phoneticPr fontId="1"/>
  </si>
  <si>
    <t>浅岸字柿ノ木平、上村</t>
    <phoneticPr fontId="1"/>
  </si>
  <si>
    <t>浅岸堰根・柿ノ木平</t>
    <phoneticPr fontId="1"/>
  </si>
  <si>
    <t>茶畑二丁目、神子田</t>
    <phoneticPr fontId="1"/>
  </si>
  <si>
    <t>新山館</t>
    <phoneticPr fontId="1"/>
  </si>
  <si>
    <t>手代森６新道</t>
    <phoneticPr fontId="1"/>
  </si>
  <si>
    <t>新道Ⅰ遺跡</t>
    <rPh sb="3" eb="5">
      <t>イセキ</t>
    </rPh>
    <phoneticPr fontId="1"/>
  </si>
  <si>
    <t>③</t>
    <phoneticPr fontId="1"/>
  </si>
  <si>
    <t>新庄字下八木田</t>
    <phoneticPr fontId="1"/>
  </si>
  <si>
    <t>八木田Ⅰ遺跡</t>
    <rPh sb="4" eb="6">
      <t>イセキ</t>
    </rPh>
    <phoneticPr fontId="1"/>
  </si>
  <si>
    <t>八木田Ⅱ遺跡</t>
    <rPh sb="4" eb="6">
      <t>イセキ</t>
    </rPh>
    <phoneticPr fontId="1"/>
  </si>
  <si>
    <t>八木田Ⅲ遺跡</t>
    <rPh sb="4" eb="6">
      <t>イセキ</t>
    </rPh>
    <phoneticPr fontId="1"/>
  </si>
  <si>
    <t>八木田Ⅳ遺跡</t>
    <rPh sb="4" eb="6">
      <t>イセキ</t>
    </rPh>
    <phoneticPr fontId="1"/>
  </si>
  <si>
    <t>八木田Ⅴ遺跡</t>
    <rPh sb="4" eb="6">
      <t>イセキ</t>
    </rPh>
    <phoneticPr fontId="1"/>
  </si>
  <si>
    <t>新庄字上八木田</t>
    <phoneticPr fontId="1"/>
  </si>
  <si>
    <t>新庄字下八木田</t>
    <phoneticPr fontId="1"/>
  </si>
  <si>
    <t>新庄字下八木田</t>
    <phoneticPr fontId="1"/>
  </si>
  <si>
    <t>猪去釈迦堂・橋場</t>
    <phoneticPr fontId="1"/>
  </si>
  <si>
    <t>猪去館</t>
    <phoneticPr fontId="1"/>
  </si>
  <si>
    <t>上太田字松ノ木</t>
    <phoneticPr fontId="1"/>
  </si>
  <si>
    <t>①</t>
    <phoneticPr fontId="1"/>
  </si>
  <si>
    <t>中太田字小沼</t>
    <phoneticPr fontId="1"/>
  </si>
  <si>
    <t>下太田字林崎</t>
    <phoneticPr fontId="1"/>
  </si>
  <si>
    <t>本宮字大宮</t>
    <phoneticPr fontId="1"/>
  </si>
  <si>
    <t>本宮字小幅</t>
    <phoneticPr fontId="1"/>
  </si>
  <si>
    <t>本宮字鬼柳</t>
    <phoneticPr fontId="1"/>
  </si>
  <si>
    <t>本宮字熊堂</t>
    <phoneticPr fontId="1"/>
  </si>
  <si>
    <t>本宮字北、野古</t>
    <phoneticPr fontId="1"/>
  </si>
  <si>
    <t>飯岡新田１沢田</t>
    <phoneticPr fontId="1"/>
  </si>
  <si>
    <t>飯岡新田２才川</t>
    <phoneticPr fontId="1"/>
  </si>
  <si>
    <t>向中野字台太郎</t>
    <phoneticPr fontId="1"/>
  </si>
  <si>
    <t>向中野館</t>
    <phoneticPr fontId="1"/>
  </si>
  <si>
    <t>向中野才川</t>
    <phoneticPr fontId="1"/>
  </si>
  <si>
    <t>向中野字細谷地、野原</t>
    <phoneticPr fontId="1"/>
  </si>
  <si>
    <t>飯岡新田3矢盛</t>
    <phoneticPr fontId="1"/>
  </si>
  <si>
    <t>南仙北二丁目・向中野鶴子</t>
    <phoneticPr fontId="1"/>
  </si>
  <si>
    <t>上鹿妻字竹鼻・朴</t>
    <phoneticPr fontId="1"/>
  </si>
  <si>
    <t>上鹿妻字田貝・竹花前</t>
    <phoneticPr fontId="1"/>
  </si>
  <si>
    <t>下飯岡1二又</t>
    <phoneticPr fontId="1"/>
  </si>
  <si>
    <t>下飯岡２石橋</t>
    <phoneticPr fontId="1"/>
  </si>
  <si>
    <t>館野前</t>
    <phoneticPr fontId="1"/>
  </si>
  <si>
    <t>上飯岡１８</t>
    <phoneticPr fontId="1"/>
  </si>
  <si>
    <t>飯岡林崎Ⅱ遺跡</t>
    <rPh sb="5" eb="7">
      <t>イセキ</t>
    </rPh>
    <phoneticPr fontId="1"/>
  </si>
  <si>
    <t>下羽場遺跡</t>
    <rPh sb="3" eb="5">
      <t>イセキ</t>
    </rPh>
    <phoneticPr fontId="1"/>
  </si>
  <si>
    <t>湯沢(稲荷)遺跡</t>
    <rPh sb="6" eb="8">
      <t>イセキ</t>
    </rPh>
    <phoneticPr fontId="1"/>
  </si>
  <si>
    <t>湯沢(湯沢A)遺跡</t>
    <rPh sb="7" eb="9">
      <t>イセキ</t>
    </rPh>
    <phoneticPr fontId="1"/>
  </si>
  <si>
    <t>一本松遺跡</t>
    <rPh sb="3" eb="5">
      <t>イセキ</t>
    </rPh>
    <phoneticPr fontId="1"/>
  </si>
  <si>
    <t>西鹿渡遺跡</t>
    <rPh sb="3" eb="5">
      <t>イセキ</t>
    </rPh>
    <phoneticPr fontId="1"/>
  </si>
  <si>
    <t>百目木遺跡</t>
    <rPh sb="3" eb="5">
      <t>イセキ</t>
    </rPh>
    <phoneticPr fontId="1"/>
  </si>
  <si>
    <t>高櫓A遺跡</t>
    <rPh sb="3" eb="5">
      <t>イセキ</t>
    </rPh>
    <phoneticPr fontId="1"/>
  </si>
  <si>
    <t>宮田B遺跡</t>
    <rPh sb="3" eb="5">
      <t>イセキ</t>
    </rPh>
    <phoneticPr fontId="1"/>
  </si>
  <si>
    <t>下赤林Ⅰ遺跡</t>
    <rPh sb="4" eb="6">
      <t>イセキ</t>
    </rPh>
    <phoneticPr fontId="1"/>
  </si>
  <si>
    <t>上飯岡19・下飯岡4</t>
    <phoneticPr fontId="1"/>
  </si>
  <si>
    <t>羽場１１新田</t>
    <phoneticPr fontId="1"/>
  </si>
  <si>
    <t>湯沢1早稲屋敷</t>
    <phoneticPr fontId="1"/>
  </si>
  <si>
    <t>湯沢1早稲屋敷</t>
    <phoneticPr fontId="1"/>
  </si>
  <si>
    <t>下湯沢</t>
    <rPh sb="0" eb="1">
      <t>シタ</t>
    </rPh>
    <rPh sb="1" eb="3">
      <t>ユザワ</t>
    </rPh>
    <phoneticPr fontId="1"/>
  </si>
  <si>
    <t>大字赤林第１地割字一本松</t>
    <phoneticPr fontId="1"/>
  </si>
  <si>
    <t>三本柳2西鹿渡</t>
    <phoneticPr fontId="1"/>
  </si>
  <si>
    <t>三本柳5百目木</t>
    <phoneticPr fontId="1"/>
  </si>
  <si>
    <t>永井１１高櫓</t>
    <phoneticPr fontId="1"/>
  </si>
  <si>
    <t>大字広宮沢第６地割字宮田</t>
    <phoneticPr fontId="1"/>
  </si>
  <si>
    <t>宮田</t>
    <rPh sb="0" eb="2">
      <t>ミヤタ</t>
    </rPh>
    <phoneticPr fontId="1"/>
  </si>
  <si>
    <t>大字赤林第15地割字茨垣</t>
    <phoneticPr fontId="1"/>
  </si>
  <si>
    <t>館畑遺跡</t>
    <rPh sb="2" eb="4">
      <t>イセキ</t>
    </rPh>
    <phoneticPr fontId="1"/>
  </si>
  <si>
    <t>重島遺跡</t>
    <rPh sb="2" eb="4">
      <t>イセキ</t>
    </rPh>
    <phoneticPr fontId="1"/>
  </si>
  <si>
    <t>町田遺跡</t>
    <rPh sb="2" eb="4">
      <t>イセキ</t>
    </rPh>
    <phoneticPr fontId="1"/>
  </si>
  <si>
    <t>白沢12遺跡</t>
    <rPh sb="4" eb="6">
      <t>イセキ</t>
    </rPh>
    <phoneticPr fontId="1"/>
  </si>
  <si>
    <t>乙部方八丁</t>
    <phoneticPr fontId="1"/>
  </si>
  <si>
    <t>白沢遺跡</t>
    <rPh sb="2" eb="4">
      <t>イセキ</t>
    </rPh>
    <phoneticPr fontId="1"/>
  </si>
  <si>
    <t>古館駅前遺跡</t>
    <rPh sb="4" eb="6">
      <t>イセキ</t>
    </rPh>
    <phoneticPr fontId="1"/>
  </si>
  <si>
    <t>高水寺遺跡</t>
    <rPh sb="3" eb="5">
      <t>イセキ</t>
    </rPh>
    <phoneticPr fontId="1"/>
  </si>
  <si>
    <t>古屋敷遺跡</t>
    <rPh sb="3" eb="5">
      <t>イセキ</t>
    </rPh>
    <phoneticPr fontId="1"/>
  </si>
  <si>
    <t>杉の上Ⅲ遺跡</t>
    <rPh sb="4" eb="6">
      <t>イセキ</t>
    </rPh>
    <phoneticPr fontId="1"/>
  </si>
  <si>
    <t>杉の上Ⅱ遺跡</t>
    <rPh sb="4" eb="6">
      <t>イセキ</t>
    </rPh>
    <phoneticPr fontId="1"/>
  </si>
  <si>
    <t>杉の上Ⅰ遺跡</t>
    <rPh sb="4" eb="6">
      <t>イセキ</t>
    </rPh>
    <phoneticPr fontId="1"/>
  </si>
  <si>
    <t>宮手遺跡</t>
    <rPh sb="2" eb="4">
      <t>イセキ</t>
    </rPh>
    <phoneticPr fontId="1"/>
  </si>
  <si>
    <t>上平沢新田遺跡</t>
    <rPh sb="5" eb="7">
      <t>イセキ</t>
    </rPh>
    <phoneticPr fontId="1"/>
  </si>
  <si>
    <t>土手田遺跡</t>
    <rPh sb="3" eb="5">
      <t>イセキ</t>
    </rPh>
    <phoneticPr fontId="1"/>
  </si>
  <si>
    <t>墳館遺跡</t>
    <rPh sb="2" eb="4">
      <t>イセキ</t>
    </rPh>
    <phoneticPr fontId="1"/>
  </si>
  <si>
    <t>田頭遺跡</t>
    <rPh sb="2" eb="4">
      <t>イセキ</t>
    </rPh>
    <phoneticPr fontId="1"/>
  </si>
  <si>
    <t>犬渕谷地田Ⅲ遺跡</t>
    <rPh sb="6" eb="8">
      <t>イセキ</t>
    </rPh>
    <phoneticPr fontId="1"/>
  </si>
  <si>
    <t>西田遺跡</t>
    <rPh sb="2" eb="4">
      <t>イセキ</t>
    </rPh>
    <phoneticPr fontId="1"/>
  </si>
  <si>
    <t>西田東遺跡</t>
    <rPh sb="3" eb="5">
      <t>イセキ</t>
    </rPh>
    <phoneticPr fontId="1"/>
  </si>
  <si>
    <t>下川原Ⅱ遺跡</t>
    <rPh sb="4" eb="6">
      <t>イセキ</t>
    </rPh>
    <phoneticPr fontId="1"/>
  </si>
  <si>
    <t>暮坪遺跡</t>
    <rPh sb="2" eb="4">
      <t>イセキ</t>
    </rPh>
    <phoneticPr fontId="1"/>
  </si>
  <si>
    <t>野上遺跡</t>
    <rPh sb="2" eb="4">
      <t>イセキ</t>
    </rPh>
    <phoneticPr fontId="1"/>
  </si>
  <si>
    <t>大字高田第12地割字北田</t>
    <phoneticPr fontId="1"/>
  </si>
  <si>
    <t>高田館</t>
    <phoneticPr fontId="1"/>
  </si>
  <si>
    <t>大字藤沢第６地割字畑中</t>
    <phoneticPr fontId="1"/>
  </si>
  <si>
    <t>藤沢狄森古墳群</t>
    <phoneticPr fontId="1"/>
  </si>
  <si>
    <t>大字西徳田第６地割字五百刈田</t>
    <phoneticPr fontId="1"/>
  </si>
  <si>
    <t>大字間野々第15地割字重島</t>
    <phoneticPr fontId="1"/>
  </si>
  <si>
    <t>①</t>
    <phoneticPr fontId="1"/>
  </si>
  <si>
    <t>乙部３０町田</t>
    <phoneticPr fontId="1"/>
  </si>
  <si>
    <t>③</t>
    <phoneticPr fontId="1"/>
  </si>
  <si>
    <t>乙部27・32</t>
    <phoneticPr fontId="1"/>
  </si>
  <si>
    <t>②</t>
    <phoneticPr fontId="1"/>
  </si>
  <si>
    <t>西長岡字長谷田白山</t>
    <phoneticPr fontId="1"/>
  </si>
  <si>
    <t>西長岡長谷田遺跡</t>
    <rPh sb="6" eb="8">
      <t>イセキ</t>
    </rPh>
    <phoneticPr fontId="1"/>
  </si>
  <si>
    <t>大字白沢第４地割字土居場</t>
    <phoneticPr fontId="1"/>
  </si>
  <si>
    <t>大字白沢第10地割字石蔵</t>
    <phoneticPr fontId="1"/>
  </si>
  <si>
    <t>中島字落合</t>
    <phoneticPr fontId="1"/>
  </si>
  <si>
    <t>②</t>
    <phoneticPr fontId="1"/>
  </si>
  <si>
    <t>二日町字古館</t>
    <phoneticPr fontId="1"/>
  </si>
  <si>
    <t>③</t>
    <phoneticPr fontId="1"/>
  </si>
  <si>
    <t>高水寺字中田</t>
    <phoneticPr fontId="1"/>
  </si>
  <si>
    <t>中田Ⅰ遺跡</t>
    <rPh sb="3" eb="5">
      <t>イセキ</t>
    </rPh>
    <phoneticPr fontId="1"/>
  </si>
  <si>
    <t>高水寺字古屋敷</t>
    <phoneticPr fontId="1"/>
  </si>
  <si>
    <t>二日町字七久保、陣ケ岡</t>
    <phoneticPr fontId="1"/>
  </si>
  <si>
    <t>二日町字栗木田</t>
    <phoneticPr fontId="1"/>
  </si>
  <si>
    <t>陣ケ岡字幅</t>
    <phoneticPr fontId="1"/>
  </si>
  <si>
    <t>大字北伝法寺第１地割字長橋</t>
    <phoneticPr fontId="1"/>
  </si>
  <si>
    <t>舘前遺跡</t>
    <rPh sb="0" eb="1">
      <t>タテ</t>
    </rPh>
    <rPh sb="2" eb="4">
      <t>イセキ</t>
    </rPh>
    <phoneticPr fontId="1"/>
  </si>
  <si>
    <t>宮手字朴田</t>
    <phoneticPr fontId="1"/>
  </si>
  <si>
    <t>宮手字谷地館、上平沢字新田</t>
    <phoneticPr fontId="1"/>
  </si>
  <si>
    <t>上平沢字栗田</t>
    <phoneticPr fontId="1"/>
  </si>
  <si>
    <t>栗田遺跡</t>
    <rPh sb="2" eb="4">
      <t>イセキ</t>
    </rPh>
    <phoneticPr fontId="1"/>
  </si>
  <si>
    <t>片寄字土手田</t>
    <rPh sb="0" eb="1">
      <t>カタ</t>
    </rPh>
    <rPh sb="1" eb="2">
      <t>ヨ</t>
    </rPh>
    <rPh sb="2" eb="3">
      <t>アザ</t>
    </rPh>
    <rPh sb="3" eb="4">
      <t>ツチ</t>
    </rPh>
    <rPh sb="4" eb="5">
      <t>テ</t>
    </rPh>
    <rPh sb="5" eb="6">
      <t>タ</t>
    </rPh>
    <phoneticPr fontId="1"/>
  </si>
  <si>
    <t>片寄字漆立</t>
    <phoneticPr fontId="1"/>
  </si>
  <si>
    <t>桜町字田頭</t>
    <phoneticPr fontId="1"/>
  </si>
  <si>
    <t>南日詰字箱清水</t>
    <phoneticPr fontId="1"/>
  </si>
  <si>
    <t>比爪館</t>
    <phoneticPr fontId="1"/>
  </si>
  <si>
    <t>犬渕字谷地田、字新田堰</t>
    <phoneticPr fontId="1"/>
  </si>
  <si>
    <t>犬渕字西田</t>
    <phoneticPr fontId="1"/>
  </si>
  <si>
    <t>①</t>
    <phoneticPr fontId="1"/>
  </si>
  <si>
    <t>南日詰字下川原</t>
    <phoneticPr fontId="1"/>
  </si>
  <si>
    <t>彦部字暮坪</t>
    <phoneticPr fontId="1"/>
  </si>
  <si>
    <t>彦部字野上</t>
    <phoneticPr fontId="1"/>
  </si>
  <si>
    <t>石鳥谷町大瀬川第７地割</t>
    <phoneticPr fontId="1"/>
  </si>
  <si>
    <t>石鳥谷町中寺林第5～7地割</t>
    <phoneticPr fontId="1"/>
  </si>
  <si>
    <t>石鳥谷町八幡第12･14･22地割</t>
    <phoneticPr fontId="1"/>
  </si>
  <si>
    <t>①</t>
    <phoneticPr fontId="1"/>
  </si>
  <si>
    <t>石鳥谷町戸塚第9･11地割</t>
    <phoneticPr fontId="1"/>
  </si>
  <si>
    <t>石鳥谷町関口第16･17地割</t>
    <phoneticPr fontId="1"/>
  </si>
  <si>
    <t>石鳥谷町関口第11･15･16地割</t>
    <phoneticPr fontId="1"/>
  </si>
  <si>
    <t>石鳥谷町八重畑第15･18地割</t>
    <phoneticPr fontId="1"/>
  </si>
  <si>
    <t>石鳥谷町八重畑第17･18地割</t>
    <phoneticPr fontId="1"/>
  </si>
  <si>
    <t>石鳥谷町八重畑第21地割</t>
    <phoneticPr fontId="1"/>
  </si>
  <si>
    <t>稲荷遺跡</t>
    <phoneticPr fontId="6"/>
  </si>
  <si>
    <t>石鳥谷町五大堂第17地割</t>
    <phoneticPr fontId="1"/>
  </si>
  <si>
    <t>東宮野目9･10地割</t>
    <phoneticPr fontId="1"/>
  </si>
  <si>
    <t>上似内第9･10地割</t>
    <phoneticPr fontId="1"/>
  </si>
  <si>
    <t>田力第7･9地割</t>
    <phoneticPr fontId="1"/>
  </si>
  <si>
    <t>上似内第11地割</t>
    <phoneticPr fontId="1"/>
  </si>
  <si>
    <t>下似内第5地割他</t>
    <phoneticPr fontId="1"/>
  </si>
  <si>
    <t>矢沢第5･9･10地割</t>
    <phoneticPr fontId="1"/>
  </si>
  <si>
    <t>矢沢第1地割、第3地割</t>
    <phoneticPr fontId="1"/>
  </si>
  <si>
    <t>③</t>
    <phoneticPr fontId="1"/>
  </si>
  <si>
    <t>矢沢八幡遺跡（花巻）</t>
    <rPh sb="0" eb="1">
      <t>ヤ</t>
    </rPh>
    <rPh sb="1" eb="2">
      <t>サワ</t>
    </rPh>
    <rPh sb="2" eb="4">
      <t>ハチマン</t>
    </rPh>
    <rPh sb="4" eb="6">
      <t>イセキ</t>
    </rPh>
    <rPh sb="7" eb="9">
      <t>ハナマキ</t>
    </rPh>
    <phoneticPr fontId="6"/>
  </si>
  <si>
    <t>矢沢第10地割</t>
    <phoneticPr fontId="1"/>
  </si>
  <si>
    <t>②</t>
    <phoneticPr fontId="1"/>
  </si>
  <si>
    <t>膝立字観音山</t>
    <phoneticPr fontId="1"/>
  </si>
  <si>
    <t>南万丁目</t>
    <phoneticPr fontId="1"/>
  </si>
  <si>
    <t>万丁目遺跡</t>
    <phoneticPr fontId="6"/>
  </si>
  <si>
    <t>②</t>
    <phoneticPr fontId="1"/>
  </si>
  <si>
    <t>中根子字古館</t>
    <phoneticPr fontId="1"/>
  </si>
  <si>
    <t>不動町二丁目</t>
    <phoneticPr fontId="1"/>
  </si>
  <si>
    <t>上諏訪</t>
    <phoneticPr fontId="1"/>
  </si>
  <si>
    <t>不動町一．二丁目</t>
    <phoneticPr fontId="1"/>
  </si>
  <si>
    <t>桜町一丁目</t>
    <phoneticPr fontId="1"/>
  </si>
  <si>
    <t>高木第19地割</t>
    <phoneticPr fontId="1"/>
  </si>
  <si>
    <t>高木第18･22地割</t>
    <phoneticPr fontId="1"/>
  </si>
  <si>
    <t>東和町安俵11区</t>
    <phoneticPr fontId="1"/>
  </si>
  <si>
    <t>東和町安俵11区</t>
    <phoneticPr fontId="1"/>
  </si>
  <si>
    <t>東和町上浮田２区</t>
    <phoneticPr fontId="1"/>
  </si>
  <si>
    <t>更木19地割</t>
    <phoneticPr fontId="1"/>
  </si>
  <si>
    <t>①</t>
    <phoneticPr fontId="1"/>
  </si>
  <si>
    <t>飯豊２１地割</t>
    <phoneticPr fontId="1"/>
  </si>
  <si>
    <t>②</t>
    <phoneticPr fontId="1"/>
  </si>
  <si>
    <t>二子町秋子沢</t>
    <phoneticPr fontId="1"/>
  </si>
  <si>
    <t>二子町西川目</t>
    <phoneticPr fontId="1"/>
  </si>
  <si>
    <t>西川目遺跡</t>
    <phoneticPr fontId="6"/>
  </si>
  <si>
    <t>①</t>
    <phoneticPr fontId="1"/>
  </si>
  <si>
    <t>二子町西川目</t>
    <phoneticPr fontId="1"/>
  </si>
  <si>
    <t>二子町尻引</t>
    <phoneticPr fontId="1"/>
  </si>
  <si>
    <t>黒岩14地割</t>
    <phoneticPr fontId="1"/>
  </si>
  <si>
    <t>北上市</t>
    <phoneticPr fontId="1"/>
  </si>
  <si>
    <t>岡島遺跡</t>
    <phoneticPr fontId="6"/>
  </si>
  <si>
    <t>二子町上岡島</t>
    <phoneticPr fontId="1"/>
  </si>
  <si>
    <t>二子町山岸</t>
    <phoneticPr fontId="1"/>
  </si>
  <si>
    <t>新平２地割</t>
    <phoneticPr fontId="1"/>
  </si>
  <si>
    <t>藤沢15～18地割</t>
    <phoneticPr fontId="1"/>
  </si>
  <si>
    <t>鳩岡崎１地割</t>
    <phoneticPr fontId="1"/>
  </si>
  <si>
    <t>鳩岡崎上の台遺跡</t>
    <rPh sb="0" eb="1">
      <t>ハト</t>
    </rPh>
    <rPh sb="1" eb="3">
      <t>オカザキ</t>
    </rPh>
    <phoneticPr fontId="6"/>
  </si>
  <si>
    <t>岩手県教委1982『東北縦貫自動車道関係埋蔵文化財調査報告書　ⅩⅤ　江釣子村鳩岡崎遺跡』岩手県文化財調査報告書第70集、岩手県埋文1996『鳩岡崎上の台遺跡発掘調査報告書』岩手県文化振興事業団埋蔵文化財調査報告書第240集</t>
    <phoneticPr fontId="1"/>
  </si>
  <si>
    <t>1期以前2軒</t>
    <rPh sb="1" eb="2">
      <t>キ</t>
    </rPh>
    <rPh sb="2" eb="4">
      <t>イゼン</t>
    </rPh>
    <rPh sb="5" eb="6">
      <t>ケン</t>
    </rPh>
    <phoneticPr fontId="6"/>
  </si>
  <si>
    <t>下江釣子１４、１５地割</t>
    <phoneticPr fontId="1"/>
  </si>
  <si>
    <t>①</t>
    <phoneticPr fontId="1"/>
  </si>
  <si>
    <t>上江釣子１９地割</t>
    <phoneticPr fontId="1"/>
  </si>
  <si>
    <t>本宿遺跡に統合</t>
    <rPh sb="2" eb="4">
      <t>イセキ</t>
    </rPh>
    <rPh sb="5" eb="7">
      <t>トウゴウ</t>
    </rPh>
    <phoneticPr fontId="1"/>
  </si>
  <si>
    <t>上江釣子１９地割</t>
    <phoneticPr fontId="1"/>
  </si>
  <si>
    <t>北鬼柳２１・２２地割</t>
    <phoneticPr fontId="1"/>
  </si>
  <si>
    <t>北鬼柳１９地割</t>
    <phoneticPr fontId="1"/>
  </si>
  <si>
    <t>町分４地割</t>
    <phoneticPr fontId="1"/>
  </si>
  <si>
    <t>②</t>
    <phoneticPr fontId="1"/>
  </si>
  <si>
    <t>常盤台2・3丁目</t>
    <phoneticPr fontId="1"/>
  </si>
  <si>
    <t>里分5・6・7・12地割</t>
    <phoneticPr fontId="1"/>
  </si>
  <si>
    <t>牡丹畑遺跡</t>
    <phoneticPr fontId="6"/>
  </si>
  <si>
    <t>①</t>
    <phoneticPr fontId="1"/>
  </si>
  <si>
    <t>立花1地割</t>
    <phoneticPr fontId="1"/>
  </si>
  <si>
    <t>③</t>
    <phoneticPr fontId="1"/>
  </si>
  <si>
    <t>立花22地割</t>
    <phoneticPr fontId="1"/>
  </si>
  <si>
    <t>立花10地割</t>
    <phoneticPr fontId="1"/>
  </si>
  <si>
    <t>稲瀬町前田</t>
    <phoneticPr fontId="1"/>
  </si>
  <si>
    <t>稲瀬町地蔵堂、押切</t>
    <phoneticPr fontId="1"/>
  </si>
  <si>
    <t>鬼柳町町分</t>
    <phoneticPr fontId="1"/>
  </si>
  <si>
    <t>相去町西野</t>
    <phoneticPr fontId="1"/>
  </si>
  <si>
    <t>相去町蒼前森</t>
    <phoneticPr fontId="1"/>
  </si>
  <si>
    <t>③</t>
    <phoneticPr fontId="1"/>
  </si>
  <si>
    <t>相去町旧舘沢</t>
    <phoneticPr fontId="1"/>
  </si>
  <si>
    <t>北上市埋文2000『大堤遺跡』北上市埋蔵文化財調査報告第42集、北上市埋文1998『大堤公園内遺跡』北上市埋蔵文化財調査報告第33集</t>
    <phoneticPr fontId="1"/>
  </si>
  <si>
    <t>相去町山根梨の木</t>
    <phoneticPr fontId="1"/>
  </si>
  <si>
    <t>相去町高前檀</t>
    <phoneticPr fontId="1"/>
  </si>
  <si>
    <t>相去町中大谷地</t>
    <phoneticPr fontId="1"/>
  </si>
  <si>
    <t>相去町比久尼沢</t>
    <phoneticPr fontId="1"/>
  </si>
  <si>
    <t>相去町中成沢、高前田</t>
    <phoneticPr fontId="1"/>
  </si>
  <si>
    <t>高前田遺跡</t>
    <rPh sb="0" eb="1">
      <t>タカ</t>
    </rPh>
    <rPh sb="1" eb="3">
      <t>マエダ</t>
    </rPh>
    <rPh sb="3" eb="5">
      <t>イセキ</t>
    </rPh>
    <phoneticPr fontId="1"/>
  </si>
  <si>
    <t>下鬼柳17地割</t>
    <phoneticPr fontId="1"/>
  </si>
  <si>
    <t>相去町下成沢</t>
    <phoneticPr fontId="1"/>
  </si>
  <si>
    <t>下成沢Ⅰ遺跡</t>
    <rPh sb="4" eb="6">
      <t>イセキ</t>
    </rPh>
    <phoneticPr fontId="1"/>
  </si>
  <si>
    <t>六軒遺跡</t>
    <rPh sb="2" eb="4">
      <t>イセキ</t>
    </rPh>
    <phoneticPr fontId="1"/>
  </si>
  <si>
    <t>上鬼柳2・3地割</t>
    <phoneticPr fontId="1"/>
  </si>
  <si>
    <t>和賀町岩崎11地割</t>
    <phoneticPr fontId="1"/>
  </si>
  <si>
    <t>欠ノ下台地遺跡</t>
    <rPh sb="5" eb="7">
      <t>イセキ</t>
    </rPh>
    <phoneticPr fontId="1"/>
  </si>
  <si>
    <t>煤孫５地割</t>
    <phoneticPr fontId="1"/>
  </si>
  <si>
    <t>和賀町山口40地割</t>
    <phoneticPr fontId="1"/>
  </si>
  <si>
    <t>八幡野Ⅰ遺跡</t>
    <rPh sb="4" eb="6">
      <t>イセキ</t>
    </rPh>
    <phoneticPr fontId="1"/>
  </si>
  <si>
    <t>綾織町ミサザキ字大久保11地割</t>
    <phoneticPr fontId="1"/>
  </si>
  <si>
    <t>綾織町下綾織字胡四王</t>
    <phoneticPr fontId="1"/>
  </si>
  <si>
    <t>綾織町下綾織字向</t>
    <phoneticPr fontId="1"/>
  </si>
  <si>
    <t>松崎町駒木字高瀬</t>
    <phoneticPr fontId="1"/>
  </si>
  <si>
    <t>松崎町駒木字高瀬</t>
    <phoneticPr fontId="1"/>
  </si>
  <si>
    <t>土淵町土淵字本宿</t>
    <phoneticPr fontId="1"/>
  </si>
  <si>
    <t>三ヶ尻荒巻横道上遺跡</t>
    <phoneticPr fontId="6"/>
  </si>
  <si>
    <t>三ヶ尻荒巻横道上</t>
    <phoneticPr fontId="1"/>
  </si>
  <si>
    <t>荒巻横道上遺跡</t>
    <rPh sb="5" eb="7">
      <t>イセキ</t>
    </rPh>
    <phoneticPr fontId="1"/>
  </si>
  <si>
    <t>西根上餅田</t>
    <phoneticPr fontId="1"/>
  </si>
  <si>
    <t>西根油地</t>
    <phoneticPr fontId="1"/>
  </si>
  <si>
    <t>西根原添下、鳥海、二ノ宮後、縦街道南</t>
    <phoneticPr fontId="1"/>
  </si>
  <si>
    <t>永沢下館</t>
    <phoneticPr fontId="1"/>
  </si>
  <si>
    <t>岩手県埋文センター1983『館山遺跡第2次発掘調査報告書』岩手県埋蔵文化財ｾﾝﾀ-文調報第65集、岩手県埋文センター1997『松本館跡発掘調査報告書』岩手県文化振興事業団埋調報第256集</t>
    <phoneticPr fontId="1"/>
  </si>
  <si>
    <t>水沢区佐倉河字玉貫</t>
    <phoneticPr fontId="1"/>
  </si>
  <si>
    <t>玉貫遺跡</t>
    <phoneticPr fontId="6"/>
  </si>
  <si>
    <t>②</t>
    <phoneticPr fontId="1"/>
  </si>
  <si>
    <t>水沢区佐倉河字膳性</t>
    <phoneticPr fontId="1"/>
  </si>
  <si>
    <t>水沢区佐倉河字今泉</t>
    <phoneticPr fontId="1"/>
  </si>
  <si>
    <t>今泉遺跡</t>
    <phoneticPr fontId="6"/>
  </si>
  <si>
    <t>水沢区佐倉河字中半入</t>
    <phoneticPr fontId="1"/>
  </si>
  <si>
    <t>要害遺跡</t>
    <phoneticPr fontId="6"/>
  </si>
  <si>
    <t>胆沢区南都田字本木</t>
    <phoneticPr fontId="1"/>
  </si>
  <si>
    <t>胆沢区南都田字国分</t>
    <phoneticPr fontId="1"/>
  </si>
  <si>
    <t>国分遺跡</t>
    <rPh sb="2" eb="4">
      <t>イセキ</t>
    </rPh>
    <phoneticPr fontId="1"/>
  </si>
  <si>
    <t>胆沢区南都田字小十文字</t>
    <phoneticPr fontId="1"/>
  </si>
  <si>
    <t>小十文字遺跡</t>
    <phoneticPr fontId="6"/>
  </si>
  <si>
    <t>尼坂遺跡</t>
    <phoneticPr fontId="6"/>
  </si>
  <si>
    <t>胆沢区南都田字尼坂</t>
    <phoneticPr fontId="1"/>
  </si>
  <si>
    <t>胆沢区南都田字国分</t>
    <phoneticPr fontId="1"/>
  </si>
  <si>
    <t>牡丹野遺跡</t>
    <phoneticPr fontId="6"/>
  </si>
  <si>
    <t>胆沢区南都田字漆町</t>
    <phoneticPr fontId="1"/>
  </si>
  <si>
    <t>胆沢区南都田字作屋敷、独光</t>
    <phoneticPr fontId="1"/>
  </si>
  <si>
    <t>作屋敷遺跡</t>
    <phoneticPr fontId="6"/>
  </si>
  <si>
    <t>胆沢区南都田字漆町～塚田</t>
    <phoneticPr fontId="1"/>
  </si>
  <si>
    <t>二本木遺跡</t>
    <phoneticPr fontId="6"/>
  </si>
  <si>
    <t>胆沢区南都田字四ツ柱</t>
    <phoneticPr fontId="1"/>
  </si>
  <si>
    <t>堤遺跡</t>
    <phoneticPr fontId="6"/>
  </si>
  <si>
    <t>胆沢区南都田字机地</t>
    <phoneticPr fontId="1"/>
  </si>
  <si>
    <t>胆沢区南都田字沢田</t>
    <phoneticPr fontId="1"/>
  </si>
  <si>
    <t>沢田遺跡</t>
    <phoneticPr fontId="6"/>
  </si>
  <si>
    <t>胆沢区南都田字宇南田</t>
    <phoneticPr fontId="1"/>
  </si>
  <si>
    <t>宇南田遺跡</t>
    <phoneticPr fontId="6"/>
  </si>
  <si>
    <t>水沢区佐倉河字西大畑</t>
    <phoneticPr fontId="1"/>
  </si>
  <si>
    <t>水沢区字寺領</t>
    <phoneticPr fontId="1"/>
  </si>
  <si>
    <t>水沢区字西寺領</t>
    <phoneticPr fontId="1"/>
  </si>
  <si>
    <t>水沢区字後田</t>
    <phoneticPr fontId="1"/>
  </si>
  <si>
    <t>水沢区字南矢中</t>
    <phoneticPr fontId="1"/>
  </si>
  <si>
    <t>南矢中遺跡</t>
    <phoneticPr fontId="6"/>
  </si>
  <si>
    <t>水沢区字袖谷地</t>
    <phoneticPr fontId="1"/>
  </si>
  <si>
    <t>水沢区佐倉河字渋田ほか</t>
    <phoneticPr fontId="1"/>
  </si>
  <si>
    <t>水沢区佐倉河字薬師堂</t>
    <phoneticPr fontId="1"/>
  </si>
  <si>
    <t>水沢区佐倉河字大曽根</t>
    <phoneticPr fontId="1"/>
  </si>
  <si>
    <t>大曽根遺跡</t>
    <phoneticPr fontId="6"/>
  </si>
  <si>
    <t>水沢区佐倉河字東大畑</t>
    <phoneticPr fontId="1"/>
  </si>
  <si>
    <t>東大畑遺跡</t>
    <phoneticPr fontId="6"/>
  </si>
  <si>
    <t>水沢区佐倉河字白井坂</t>
    <phoneticPr fontId="1"/>
  </si>
  <si>
    <t>白井坂Ⅰ･Ⅱ遺跡</t>
    <phoneticPr fontId="6"/>
  </si>
  <si>
    <t>水沢区佐倉河字東舘</t>
    <phoneticPr fontId="1"/>
  </si>
  <si>
    <t>水沢区佐倉河字佐野原</t>
    <phoneticPr fontId="1"/>
  </si>
  <si>
    <t>水沢区佐倉河字仙人</t>
    <phoneticPr fontId="1"/>
  </si>
  <si>
    <t>仙人東遺跡</t>
    <phoneticPr fontId="6"/>
  </si>
  <si>
    <t>水沢区佐倉河字後樋</t>
    <phoneticPr fontId="1"/>
  </si>
  <si>
    <t>惣前町遺跡</t>
    <phoneticPr fontId="6"/>
  </si>
  <si>
    <t>水沢区佐倉河字惣前町</t>
    <phoneticPr fontId="1"/>
  </si>
  <si>
    <t>水沢区佐倉河字北田</t>
    <phoneticPr fontId="1"/>
  </si>
  <si>
    <t>跡呂井遺跡</t>
    <phoneticPr fontId="6"/>
  </si>
  <si>
    <t>水沢区神明町一丁目</t>
    <phoneticPr fontId="1"/>
  </si>
  <si>
    <t>水沢区真城字熊ノ堂</t>
    <phoneticPr fontId="1"/>
  </si>
  <si>
    <t>熊之堂遺跡</t>
    <phoneticPr fontId="6"/>
  </si>
  <si>
    <t>龍ヶ馬場遺跡</t>
    <phoneticPr fontId="6"/>
  </si>
  <si>
    <t>水沢区字龍ケ馬場</t>
    <phoneticPr fontId="1"/>
  </si>
  <si>
    <t>水沢区真城字大壇・南上野</t>
    <phoneticPr fontId="1"/>
  </si>
  <si>
    <t>林前遺跡</t>
    <phoneticPr fontId="6"/>
  </si>
  <si>
    <t>水沢区真城字迎畑</t>
    <phoneticPr fontId="1"/>
  </si>
  <si>
    <t>水沢区真城字北野</t>
    <phoneticPr fontId="1"/>
  </si>
  <si>
    <t>北野Ⅳ遺跡</t>
    <phoneticPr fontId="6"/>
  </si>
  <si>
    <t>水沢区真城字中林</t>
    <phoneticPr fontId="1"/>
  </si>
  <si>
    <t>水沢区真城字中平</t>
    <phoneticPr fontId="1"/>
  </si>
  <si>
    <t>中平舘跡</t>
    <rPh sb="2" eb="3">
      <t>タテ</t>
    </rPh>
    <phoneticPr fontId="1"/>
  </si>
  <si>
    <t>寺ヶ前Ⅱ遺跡</t>
    <phoneticPr fontId="6"/>
  </si>
  <si>
    <t>水沢区真城字谷地田</t>
    <phoneticPr fontId="1"/>
  </si>
  <si>
    <t>水沢区真城字島田</t>
    <phoneticPr fontId="1"/>
  </si>
  <si>
    <t>高根Ⅰ遺跡</t>
    <phoneticPr fontId="6"/>
  </si>
  <si>
    <t>水沢区真城字高根・字砂川</t>
    <phoneticPr fontId="1"/>
  </si>
  <si>
    <t>水沢区真城字下植田</t>
    <phoneticPr fontId="1"/>
  </si>
  <si>
    <t>①</t>
    <phoneticPr fontId="1"/>
  </si>
  <si>
    <t>水沢区姉体町字漆林</t>
    <phoneticPr fontId="1"/>
  </si>
  <si>
    <t>漆林Ⅱ遺跡</t>
    <phoneticPr fontId="6"/>
  </si>
  <si>
    <t>水沢区姉体町字迎畑</t>
    <phoneticPr fontId="1"/>
  </si>
  <si>
    <t>前沢区白山字水ノ口</t>
    <phoneticPr fontId="1"/>
  </si>
  <si>
    <t>水ノ口遺跡</t>
    <phoneticPr fontId="6"/>
  </si>
  <si>
    <t>前沢区古城字明後沢・姥沢・前掘</t>
    <phoneticPr fontId="1"/>
  </si>
  <si>
    <t>明後沢遺跡</t>
    <phoneticPr fontId="6"/>
  </si>
  <si>
    <t>③</t>
    <phoneticPr fontId="1"/>
  </si>
  <si>
    <t>前沢区古城字寺領上野</t>
    <phoneticPr fontId="1"/>
  </si>
  <si>
    <t>前沢区古城字四反田地内</t>
    <phoneticPr fontId="1"/>
  </si>
  <si>
    <t>②</t>
    <phoneticPr fontId="1"/>
  </si>
  <si>
    <t>前沢区古城字宿ノ前</t>
    <phoneticPr fontId="1"/>
  </si>
  <si>
    <t>前沢区白山字道上</t>
    <phoneticPr fontId="1"/>
  </si>
  <si>
    <t>道上遺跡</t>
    <phoneticPr fontId="6"/>
  </si>
  <si>
    <t>彼岸田遺跡</t>
    <phoneticPr fontId="6"/>
  </si>
  <si>
    <t>前沢区白山字彼岸田</t>
    <phoneticPr fontId="1"/>
  </si>
  <si>
    <t>前沢区字本杉</t>
    <phoneticPr fontId="1"/>
  </si>
  <si>
    <t>目呂木本杉遺跡</t>
    <phoneticPr fontId="6"/>
  </si>
  <si>
    <t>前沢区字屋敷・赤面・里</t>
    <phoneticPr fontId="1"/>
  </si>
  <si>
    <t>大桜遺跡</t>
    <phoneticPr fontId="6"/>
  </si>
  <si>
    <t>前沢区字白鳥舘・字鵜ノ木田</t>
    <phoneticPr fontId="1"/>
  </si>
  <si>
    <t>白鳥舘遺跡</t>
    <rPh sb="2" eb="3">
      <t>タテ</t>
    </rPh>
    <phoneticPr fontId="6"/>
  </si>
  <si>
    <t>③</t>
    <phoneticPr fontId="1"/>
  </si>
  <si>
    <t>江刺区稲瀬字瀬谷子</t>
    <phoneticPr fontId="1"/>
  </si>
  <si>
    <t>江刺区稲瀬字鶴羽衣</t>
    <phoneticPr fontId="1"/>
  </si>
  <si>
    <t>江刺区稲瀬字広岡前</t>
    <phoneticPr fontId="1"/>
  </si>
  <si>
    <t>江刺区岩谷堂字根岸</t>
    <phoneticPr fontId="1"/>
  </si>
  <si>
    <t>宝性寺跡</t>
    <phoneticPr fontId="1"/>
  </si>
  <si>
    <t>江刺区岩谷堂字金打</t>
    <phoneticPr fontId="1"/>
  </si>
  <si>
    <t>岩谷堂柳沢Ⅱ遺跡</t>
    <phoneticPr fontId="6"/>
  </si>
  <si>
    <t>江刺区愛宕字林</t>
    <phoneticPr fontId="1"/>
  </si>
  <si>
    <t>林遺跡</t>
    <rPh sb="1" eb="3">
      <t>イセキ</t>
    </rPh>
    <phoneticPr fontId="1"/>
  </si>
  <si>
    <t>①</t>
    <phoneticPr fontId="1"/>
  </si>
  <si>
    <t>江刺区愛宕字新川</t>
    <phoneticPr fontId="1"/>
  </si>
  <si>
    <t>江刺区愛宕字観音堂沖</t>
    <phoneticPr fontId="1"/>
  </si>
  <si>
    <t>江刺区愛宕字観音堂沖</t>
    <phoneticPr fontId="1"/>
  </si>
  <si>
    <t>宮地遺跡</t>
    <phoneticPr fontId="6"/>
  </si>
  <si>
    <t>江刺区岩谷堂字杉の町</t>
    <phoneticPr fontId="1"/>
  </si>
  <si>
    <t>江刺区岩谷堂字寺田</t>
    <phoneticPr fontId="1"/>
  </si>
  <si>
    <t>江刺区栄町</t>
    <phoneticPr fontId="1"/>
  </si>
  <si>
    <t>栄町遺跡</t>
    <phoneticPr fontId="6"/>
  </si>
  <si>
    <t>江刺区岩谷堂字中堰</t>
    <phoneticPr fontId="1"/>
  </si>
  <si>
    <t>江刺区岩谷堂字反町</t>
    <phoneticPr fontId="1"/>
  </si>
  <si>
    <t>反町遺跡</t>
    <phoneticPr fontId="6"/>
  </si>
  <si>
    <t>江刺区愛宕字朴ノ木</t>
    <phoneticPr fontId="1"/>
  </si>
  <si>
    <t>江刺区愛宕字三百刈田</t>
    <phoneticPr fontId="1"/>
  </si>
  <si>
    <t>三百刈田遺跡</t>
    <phoneticPr fontId="6"/>
  </si>
  <si>
    <t>江刺区愛宕字落合</t>
    <phoneticPr fontId="1"/>
  </si>
  <si>
    <t>橋本Ⅰ遺跡</t>
    <phoneticPr fontId="6"/>
  </si>
  <si>
    <t>江刺区岩谷堂字橋本</t>
    <phoneticPr fontId="1"/>
  </si>
  <si>
    <t>岩谷堂橋本Ⅰ遺跡</t>
    <rPh sb="6" eb="8">
      <t>イセキ</t>
    </rPh>
    <phoneticPr fontId="1"/>
  </si>
  <si>
    <t>江刺区愛宕字力石</t>
    <phoneticPr fontId="1"/>
  </si>
  <si>
    <t>力石遺跡</t>
    <phoneticPr fontId="6"/>
  </si>
  <si>
    <t>江刺区田原字後田</t>
    <phoneticPr fontId="1"/>
  </si>
  <si>
    <t>江刺区田原字大日前</t>
    <phoneticPr fontId="1"/>
  </si>
  <si>
    <t>松川遺跡</t>
    <phoneticPr fontId="6"/>
  </si>
  <si>
    <t>松川下遺跡</t>
    <phoneticPr fontId="6"/>
  </si>
  <si>
    <t>江刺区田原</t>
    <phoneticPr fontId="1"/>
  </si>
  <si>
    <t>水沢区黒石町字鵜ノ木</t>
    <phoneticPr fontId="1"/>
  </si>
  <si>
    <t>鵜ノ木南台地遺跡</t>
    <phoneticPr fontId="6"/>
  </si>
  <si>
    <t>②</t>
    <phoneticPr fontId="1"/>
  </si>
  <si>
    <t>水沢区佐倉河字久田</t>
    <phoneticPr fontId="1"/>
  </si>
  <si>
    <t>久田遺跡</t>
    <phoneticPr fontId="6"/>
  </si>
  <si>
    <t>平泉字瀬原</t>
    <phoneticPr fontId="1"/>
  </si>
  <si>
    <t>瀬原Ⅰ遺跡</t>
    <phoneticPr fontId="6"/>
  </si>
  <si>
    <t>平泉字志羅山</t>
    <phoneticPr fontId="1"/>
  </si>
  <si>
    <t>平泉字泉屋</t>
    <phoneticPr fontId="1"/>
  </si>
  <si>
    <t>平泉字三日町</t>
    <phoneticPr fontId="1"/>
  </si>
  <si>
    <t>長島字里</t>
    <phoneticPr fontId="1"/>
  </si>
  <si>
    <t>里遺跡</t>
    <phoneticPr fontId="6"/>
  </si>
  <si>
    <t>長島字本町</t>
    <phoneticPr fontId="1"/>
  </si>
  <si>
    <t>本町Ⅱ遺跡</t>
    <phoneticPr fontId="6"/>
  </si>
  <si>
    <t>本町遺跡</t>
    <rPh sb="2" eb="4">
      <t>イセキ</t>
    </rPh>
    <phoneticPr fontId="1"/>
  </si>
  <si>
    <t>長島字矢崎</t>
    <phoneticPr fontId="1"/>
  </si>
  <si>
    <t>長島字下構</t>
    <phoneticPr fontId="1"/>
  </si>
  <si>
    <t>舞川字堀切</t>
    <phoneticPr fontId="1"/>
  </si>
  <si>
    <t>舞川字清水</t>
    <phoneticPr fontId="1"/>
  </si>
  <si>
    <t>清水遺跡</t>
    <phoneticPr fontId="6"/>
  </si>
  <si>
    <t>山目字泥田</t>
    <phoneticPr fontId="1"/>
  </si>
  <si>
    <t>萩荘字下モ下釜</t>
    <phoneticPr fontId="1"/>
  </si>
  <si>
    <t>鈴ヶ沢遺跡</t>
    <phoneticPr fontId="6"/>
  </si>
  <si>
    <t>萩荘字鈴ケ沢１０２－１</t>
    <phoneticPr fontId="1"/>
  </si>
  <si>
    <t>機織山５７５５</t>
    <phoneticPr fontId="1"/>
  </si>
  <si>
    <t>機織山Ⅱ遺跡</t>
    <phoneticPr fontId="6"/>
  </si>
  <si>
    <t>舞川字大平１０</t>
    <phoneticPr fontId="1"/>
  </si>
  <si>
    <t>千厩町磐清水字長平</t>
    <phoneticPr fontId="1"/>
  </si>
  <si>
    <t>川崎町門崎字川崎</t>
    <phoneticPr fontId="1"/>
  </si>
  <si>
    <t>河崎柵擬定地</t>
    <phoneticPr fontId="1"/>
  </si>
  <si>
    <t>下舘銅屋遺跡</t>
    <phoneticPr fontId="6"/>
  </si>
  <si>
    <t>花泉町花泉字下舘</t>
    <phoneticPr fontId="1"/>
  </si>
  <si>
    <t>花泉町老松字寺田</t>
    <phoneticPr fontId="1"/>
  </si>
  <si>
    <t>中村城跡</t>
    <phoneticPr fontId="6"/>
  </si>
  <si>
    <t>花泉町涌津字五輪堂</t>
    <phoneticPr fontId="1"/>
  </si>
  <si>
    <t>花泉町日形字中神</t>
    <phoneticPr fontId="1"/>
  </si>
  <si>
    <t>花泉町日形字小野</t>
    <phoneticPr fontId="1"/>
  </si>
  <si>
    <t>大東町大原字大明神</t>
    <phoneticPr fontId="1"/>
  </si>
  <si>
    <t>猪川町字前田、下権現堂</t>
    <phoneticPr fontId="1"/>
  </si>
  <si>
    <t>猪川城</t>
    <rPh sb="2" eb="3">
      <t>シロ</t>
    </rPh>
    <phoneticPr fontId="1"/>
  </si>
  <si>
    <t>名高根遺跡</t>
    <phoneticPr fontId="6"/>
  </si>
  <si>
    <t>猪川町字長洞</t>
    <phoneticPr fontId="1"/>
  </si>
  <si>
    <t>横田町字友沼</t>
    <phoneticPr fontId="1"/>
  </si>
  <si>
    <t>竹駒町字相川</t>
    <phoneticPr fontId="1"/>
  </si>
  <si>
    <t>高田町字中和野</t>
    <phoneticPr fontId="1"/>
  </si>
  <si>
    <t>貝畑貝塚</t>
    <phoneticPr fontId="1"/>
  </si>
  <si>
    <t>貝畑遺跡</t>
    <rPh sb="2" eb="4">
      <t>イセキ</t>
    </rPh>
    <phoneticPr fontId="1"/>
  </si>
  <si>
    <t>04</t>
  </si>
  <si>
    <t>堀野遺跡</t>
    <rPh sb="0" eb="1">
      <t>ホリ</t>
    </rPh>
    <rPh sb="1" eb="2">
      <t>ノ</t>
    </rPh>
    <rPh sb="2" eb="4">
      <t>イセキ</t>
    </rPh>
    <phoneticPr fontId="1"/>
  </si>
  <si>
    <t>堀野字馬場</t>
    <rPh sb="0" eb="1">
      <t>ホリ</t>
    </rPh>
    <rPh sb="1" eb="2">
      <t>ノ</t>
    </rPh>
    <rPh sb="2" eb="3">
      <t>アザ</t>
    </rPh>
    <rPh sb="3" eb="5">
      <t>ババ</t>
    </rPh>
    <phoneticPr fontId="1"/>
  </si>
  <si>
    <t>福岡町教育委員会1965『岩手県福岡町堀野古墳』</t>
    <rPh sb="0" eb="2">
      <t>フクオカ</t>
    </rPh>
    <rPh sb="2" eb="3">
      <t>マチ</t>
    </rPh>
    <rPh sb="3" eb="5">
      <t>キョウイク</t>
    </rPh>
    <rPh sb="5" eb="8">
      <t>イインカイ</t>
    </rPh>
    <rPh sb="13" eb="16">
      <t>イワテケン</t>
    </rPh>
    <rPh sb="16" eb="18">
      <t>フクオカ</t>
    </rPh>
    <rPh sb="18" eb="19">
      <t>マチ</t>
    </rPh>
    <rPh sb="19" eb="20">
      <t>ホリ</t>
    </rPh>
    <rPh sb="20" eb="21">
      <t>ノ</t>
    </rPh>
    <rPh sb="21" eb="23">
      <t>コフン</t>
    </rPh>
    <phoneticPr fontId="1"/>
  </si>
  <si>
    <t>長瀬D遺跡</t>
    <rPh sb="0" eb="2">
      <t>ナガセ</t>
    </rPh>
    <rPh sb="3" eb="5">
      <t>イセキ</t>
    </rPh>
    <phoneticPr fontId="6"/>
  </si>
  <si>
    <t>岩手県埋文198１『二戸バイパス関連遺跡発掘調査報告書』岩手県文化振興事業団埋蔵文化財調査報告書第22集</t>
    <phoneticPr fontId="1"/>
  </si>
  <si>
    <t>141.290796</t>
    <phoneticPr fontId="1"/>
  </si>
  <si>
    <t>岩手県埋文1982『二戸バイパス関連遺跡発掘調査報告書』岩手県文化振興事業団埋蔵文化財調査報告書第35集、岩手県埋文1982『二戸バイパス関連遺跡発掘調査報告書』岩手県文化振興事業団埋蔵文化財調査報告書第36集</t>
    <phoneticPr fontId="1"/>
  </si>
  <si>
    <t>長瀬A・B遺跡</t>
    <rPh sb="0" eb="2">
      <t>ナガセ</t>
    </rPh>
    <rPh sb="5" eb="7">
      <t>イセキ</t>
    </rPh>
    <phoneticPr fontId="6"/>
  </si>
  <si>
    <t>05</t>
  </si>
  <si>
    <t>荒谷A遺跡</t>
    <rPh sb="0" eb="2">
      <t>アラヤ</t>
    </rPh>
    <rPh sb="3" eb="5">
      <t>イセキ</t>
    </rPh>
    <phoneticPr fontId="1"/>
  </si>
  <si>
    <t>米沢字荒谷</t>
    <rPh sb="0" eb="2">
      <t>ヨネザワ</t>
    </rPh>
    <rPh sb="2" eb="3">
      <t>ジ</t>
    </rPh>
    <rPh sb="3" eb="5">
      <t>アラヤ</t>
    </rPh>
    <phoneticPr fontId="1"/>
  </si>
  <si>
    <t>141.288393</t>
    <phoneticPr fontId="1"/>
  </si>
  <si>
    <t>岩手県埋文1983『荒谷Ａ遺跡二戸バイパス関連遺跡発掘調査報告書』岩手県文化振興事業団埋蔵文化財調査報告書第57集</t>
    <rPh sb="10" eb="11">
      <t>アラ</t>
    </rPh>
    <rPh sb="11" eb="12">
      <t>タニ</t>
    </rPh>
    <rPh sb="13" eb="15">
      <t>イセキ</t>
    </rPh>
    <rPh sb="15" eb="16">
      <t>ニ</t>
    </rPh>
    <rPh sb="16" eb="17">
      <t>ト</t>
    </rPh>
    <phoneticPr fontId="1"/>
  </si>
  <si>
    <t>寺久保遺跡</t>
    <rPh sb="0" eb="1">
      <t>テラ</t>
    </rPh>
    <rPh sb="1" eb="3">
      <t>クボ</t>
    </rPh>
    <rPh sb="3" eb="5">
      <t>イセキ</t>
    </rPh>
    <phoneticPr fontId="1"/>
  </si>
  <si>
    <t>下斗内字寺久保</t>
    <rPh sb="0" eb="1">
      <t>シタ</t>
    </rPh>
    <rPh sb="1" eb="2">
      <t>ト</t>
    </rPh>
    <rPh sb="2" eb="3">
      <t>ナイ</t>
    </rPh>
    <rPh sb="3" eb="4">
      <t>アザ</t>
    </rPh>
    <rPh sb="4" eb="5">
      <t>テラ</t>
    </rPh>
    <rPh sb="5" eb="7">
      <t>クボ</t>
    </rPh>
    <phoneticPr fontId="1"/>
  </si>
  <si>
    <t>岩手県埋文1996『寺久保遺跡発掘調査報告書』岩手県文化振興事業団埋蔵文化財調査報告書第23集</t>
    <rPh sb="10" eb="11">
      <t>テラ</t>
    </rPh>
    <rPh sb="11" eb="13">
      <t>クボ</t>
    </rPh>
    <phoneticPr fontId="1"/>
  </si>
  <si>
    <t>北館B遺跡</t>
    <rPh sb="0" eb="1">
      <t>キタ</t>
    </rPh>
    <rPh sb="1" eb="2">
      <t>タテ</t>
    </rPh>
    <rPh sb="3" eb="5">
      <t>イセキ</t>
    </rPh>
    <phoneticPr fontId="6"/>
  </si>
  <si>
    <t>北館A遺跡</t>
    <rPh sb="0" eb="1">
      <t>キタ</t>
    </rPh>
    <rPh sb="1" eb="2">
      <t>タテ</t>
    </rPh>
    <rPh sb="3" eb="5">
      <t>イセキ</t>
    </rPh>
    <phoneticPr fontId="6"/>
  </si>
  <si>
    <t>一戸町教委1981『一戸バイパス関係埋蔵文化財調査報告書-Ⅰ-』一戸町文化財調査報告書第1集</t>
    <phoneticPr fontId="1"/>
  </si>
  <si>
    <t>一戸町教委1981『一戸バイパス関係埋蔵文化財調査報告書-Ⅰ-』一戸町文化財調査報告書第1集</t>
    <phoneticPr fontId="1"/>
  </si>
  <si>
    <t>水吉Ⅵ遺跡</t>
    <rPh sb="1" eb="2">
      <t>キチ</t>
    </rPh>
    <rPh sb="3" eb="5">
      <t>イセキ</t>
    </rPh>
    <phoneticPr fontId="6"/>
  </si>
  <si>
    <t>大字軽米字水吉</t>
    <rPh sb="0" eb="2">
      <t>オオアザ</t>
    </rPh>
    <rPh sb="2" eb="3">
      <t>カル</t>
    </rPh>
    <rPh sb="3" eb="4">
      <t>コメ</t>
    </rPh>
    <rPh sb="4" eb="5">
      <t>ジ</t>
    </rPh>
    <rPh sb="5" eb="6">
      <t>ミズ</t>
    </rPh>
    <rPh sb="6" eb="7">
      <t>キチ</t>
    </rPh>
    <phoneticPr fontId="1"/>
  </si>
  <si>
    <t>98～110</t>
    <phoneticPr fontId="1"/>
  </si>
  <si>
    <t>岩手県埋文1995『水吉Ⅵ遺跡発掘調査報告書』岩手県文化振興事業団埋蔵文化財調査報告書第219集</t>
    <rPh sb="10" eb="11">
      <t>ミズ</t>
    </rPh>
    <rPh sb="11" eb="12">
      <t>キチ</t>
    </rPh>
    <phoneticPr fontId="1"/>
  </si>
  <si>
    <t>02</t>
  </si>
  <si>
    <t>駒板遺跡</t>
    <rPh sb="0" eb="1">
      <t>コマ</t>
    </rPh>
    <rPh sb="1" eb="2">
      <t>イタ</t>
    </rPh>
    <rPh sb="2" eb="4">
      <t>イセキ</t>
    </rPh>
    <phoneticPr fontId="1"/>
  </si>
  <si>
    <t>大字軽米字山内</t>
    <rPh sb="0" eb="2">
      <t>オオアザ</t>
    </rPh>
    <rPh sb="2" eb="3">
      <t>カル</t>
    </rPh>
    <rPh sb="3" eb="4">
      <t>コメ</t>
    </rPh>
    <rPh sb="4" eb="5">
      <t>ジ</t>
    </rPh>
    <rPh sb="5" eb="7">
      <t>ヤマウチ</t>
    </rPh>
    <phoneticPr fontId="1"/>
  </si>
  <si>
    <t>313～320</t>
    <phoneticPr fontId="1"/>
  </si>
  <si>
    <t>岩手県埋文1986『駒板遺跡発掘調査報告書』岩手県文化振興事業団埋蔵文化財調査報告書第98集</t>
    <rPh sb="10" eb="11">
      <t>コマ</t>
    </rPh>
    <rPh sb="11" eb="12">
      <t>イタ</t>
    </rPh>
    <phoneticPr fontId="1"/>
  </si>
  <si>
    <t>03</t>
  </si>
  <si>
    <t>丸木橋遺跡</t>
    <rPh sb="0" eb="2">
      <t>マルキ</t>
    </rPh>
    <rPh sb="2" eb="3">
      <t>ハシ</t>
    </rPh>
    <rPh sb="3" eb="5">
      <t>イセキ</t>
    </rPh>
    <phoneticPr fontId="1"/>
  </si>
  <si>
    <t>大字江刺家字丸木橋</t>
    <rPh sb="5" eb="6">
      <t>ジ</t>
    </rPh>
    <rPh sb="6" eb="8">
      <t>マルキ</t>
    </rPh>
    <rPh sb="8" eb="9">
      <t>ハシ</t>
    </rPh>
    <phoneticPr fontId="1"/>
  </si>
  <si>
    <t>岩手県埋文1993『丸木橋遺跡発掘調査報告書』岩手県文化振興事業団埋蔵文化財調査報告書第189集</t>
    <rPh sb="10" eb="12">
      <t>マルキ</t>
    </rPh>
    <rPh sb="12" eb="13">
      <t>ハシ</t>
    </rPh>
    <phoneticPr fontId="1"/>
  </si>
  <si>
    <t>狐崎遺跡</t>
    <rPh sb="0" eb="1">
      <t>キツネ</t>
    </rPh>
    <rPh sb="2" eb="4">
      <t>イセキ</t>
    </rPh>
    <phoneticPr fontId="1"/>
  </si>
  <si>
    <t>山口三丁目37番</t>
    <rPh sb="2" eb="5">
      <t>サンチョウメ</t>
    </rPh>
    <rPh sb="7" eb="8">
      <t>バン</t>
    </rPh>
    <phoneticPr fontId="1"/>
  </si>
  <si>
    <t>33～36</t>
    <phoneticPr fontId="1"/>
  </si>
  <si>
    <t>宮古市教委1990『狐崎跡』宮古市埋蔵文化財調査報告書第22集</t>
    <rPh sb="10" eb="11">
      <t>キツネ</t>
    </rPh>
    <rPh sb="11" eb="12">
      <t>サキ</t>
    </rPh>
    <phoneticPr fontId="1"/>
  </si>
  <si>
    <t>岩手町</t>
    <rPh sb="0" eb="2">
      <t>イワテ</t>
    </rPh>
    <rPh sb="2" eb="3">
      <t>マチ</t>
    </rPh>
    <phoneticPr fontId="1"/>
  </si>
  <si>
    <t>大字久保字沢口</t>
    <rPh sb="0" eb="2">
      <t>オオアザ</t>
    </rPh>
    <rPh sb="2" eb="4">
      <t>クボ</t>
    </rPh>
    <rPh sb="4" eb="5">
      <t>ジ</t>
    </rPh>
    <rPh sb="5" eb="7">
      <t>サワグチ</t>
    </rPh>
    <phoneticPr fontId="1"/>
  </si>
  <si>
    <t>250～270</t>
    <phoneticPr fontId="1"/>
  </si>
  <si>
    <t>仙波堤遺跡</t>
    <rPh sb="0" eb="2">
      <t>センバ</t>
    </rPh>
    <rPh sb="2" eb="3">
      <t>ツツミ</t>
    </rPh>
    <rPh sb="3" eb="5">
      <t>イセキ</t>
    </rPh>
    <phoneticPr fontId="1"/>
  </si>
  <si>
    <t>39.979639</t>
    <phoneticPr fontId="1"/>
  </si>
  <si>
    <t>岩手町教育委員会1970『仙波堤・今松遺跡』</t>
    <rPh sb="0" eb="3">
      <t>イワテチョウ</t>
    </rPh>
    <rPh sb="3" eb="5">
      <t>キョウイク</t>
    </rPh>
    <rPh sb="5" eb="8">
      <t>イインカイ</t>
    </rPh>
    <rPh sb="13" eb="15">
      <t>センバ</t>
    </rPh>
    <rPh sb="15" eb="16">
      <t>ツツミ</t>
    </rPh>
    <rPh sb="17" eb="18">
      <t>イマ</t>
    </rPh>
    <rPh sb="18" eb="19">
      <t>マツ</t>
    </rPh>
    <rPh sb="19" eb="21">
      <t>イセキ</t>
    </rPh>
    <phoneticPr fontId="1"/>
  </si>
  <si>
    <t>今松遺跡</t>
    <rPh sb="0" eb="1">
      <t>イマ</t>
    </rPh>
    <rPh sb="1" eb="2">
      <t>マツ</t>
    </rPh>
    <rPh sb="2" eb="4">
      <t>イセキ</t>
    </rPh>
    <phoneticPr fontId="1"/>
  </si>
  <si>
    <t>大字一方井今松</t>
    <rPh sb="0" eb="2">
      <t>オオアザ</t>
    </rPh>
    <rPh sb="2" eb="5">
      <t>イッカタイ</t>
    </rPh>
    <rPh sb="5" eb="6">
      <t>イマ</t>
    </rPh>
    <rPh sb="6" eb="7">
      <t>マツ</t>
    </rPh>
    <phoneticPr fontId="1"/>
  </si>
  <si>
    <t>240～270</t>
    <phoneticPr fontId="1"/>
  </si>
  <si>
    <t>39.967658</t>
    <phoneticPr fontId="1"/>
  </si>
  <si>
    <t>倍田Ⅳ遺跡</t>
    <rPh sb="0" eb="1">
      <t>バイ</t>
    </rPh>
    <rPh sb="1" eb="2">
      <t>タ</t>
    </rPh>
    <rPh sb="3" eb="5">
      <t>イセキ</t>
    </rPh>
    <phoneticPr fontId="1"/>
  </si>
  <si>
    <t>大字黒内第２地割</t>
    <rPh sb="0" eb="2">
      <t>オオアザ</t>
    </rPh>
    <rPh sb="2" eb="3">
      <t>クロ</t>
    </rPh>
    <rPh sb="3" eb="4">
      <t>ナイ</t>
    </rPh>
    <rPh sb="4" eb="5">
      <t>ダイ</t>
    </rPh>
    <rPh sb="6" eb="8">
      <t>チワリ</t>
    </rPh>
    <phoneticPr fontId="1"/>
  </si>
  <si>
    <t>360～370</t>
    <phoneticPr fontId="1"/>
  </si>
  <si>
    <t>39.999891</t>
    <phoneticPr fontId="1"/>
  </si>
  <si>
    <t>岩手県埋文1994『倍田Ⅳ遺跡発掘調査報告書』岩手県文化振興事業団埋蔵文化財調査報告書第207集</t>
    <rPh sb="10" eb="11">
      <t>バイ</t>
    </rPh>
    <rPh sb="11" eb="12">
      <t>タ</t>
    </rPh>
    <phoneticPr fontId="1"/>
  </si>
  <si>
    <t>徳丹城跡</t>
    <rPh sb="0" eb="1">
      <t>トク</t>
    </rPh>
    <rPh sb="1" eb="2">
      <t>タン</t>
    </rPh>
    <rPh sb="2" eb="3">
      <t>シロ</t>
    </rPh>
    <rPh sb="3" eb="4">
      <t>アト</t>
    </rPh>
    <phoneticPr fontId="1"/>
  </si>
  <si>
    <t>大字西徳田・東徳田</t>
    <rPh sb="6" eb="7">
      <t>ヒガシ</t>
    </rPh>
    <rPh sb="7" eb="9">
      <t>トクダ</t>
    </rPh>
    <phoneticPr fontId="1"/>
  </si>
  <si>
    <t>矢巾町教育委員会1947～『徳丹城跡』</t>
    <rPh sb="0" eb="2">
      <t>ヤハバ</t>
    </rPh>
    <rPh sb="2" eb="3">
      <t>チョウ</t>
    </rPh>
    <rPh sb="3" eb="5">
      <t>キョウイク</t>
    </rPh>
    <rPh sb="5" eb="8">
      <t>イインカイ</t>
    </rPh>
    <rPh sb="14" eb="15">
      <t>トク</t>
    </rPh>
    <rPh sb="15" eb="16">
      <t>タン</t>
    </rPh>
    <rPh sb="16" eb="17">
      <t>シロ</t>
    </rPh>
    <rPh sb="17" eb="18">
      <t>アト</t>
    </rPh>
    <phoneticPr fontId="1"/>
  </si>
  <si>
    <t>蓬田遺跡</t>
    <rPh sb="0" eb="2">
      <t>ヨモギダ</t>
    </rPh>
    <rPh sb="2" eb="4">
      <t>イセキ</t>
    </rPh>
    <phoneticPr fontId="1"/>
  </si>
  <si>
    <t>松崎町白岩字蓬田</t>
    <rPh sb="3" eb="4">
      <t>シロ</t>
    </rPh>
    <rPh sb="4" eb="5">
      <t>イワ</t>
    </rPh>
    <rPh sb="5" eb="6">
      <t>ジ</t>
    </rPh>
    <rPh sb="6" eb="8">
      <t>ヨモギダ</t>
    </rPh>
    <phoneticPr fontId="1"/>
  </si>
  <si>
    <t>遠野市教委1991『蓬田遺跡』遠野市埋蔵文化財調査報告書第３集</t>
    <rPh sb="10" eb="12">
      <t>ヨモギダ</t>
    </rPh>
    <phoneticPr fontId="1"/>
  </si>
  <si>
    <t>中期</t>
    <phoneticPr fontId="1"/>
  </si>
  <si>
    <t>新町遺跡</t>
    <rPh sb="0" eb="2">
      <t>シンマチ</t>
    </rPh>
    <rPh sb="2" eb="4">
      <t>イセキ</t>
    </rPh>
    <phoneticPr fontId="1"/>
  </si>
  <si>
    <t>大川目町第27地割</t>
    <rPh sb="0" eb="2">
      <t>オオカワ</t>
    </rPh>
    <rPh sb="2" eb="3">
      <t>メ</t>
    </rPh>
    <rPh sb="3" eb="4">
      <t>チョウ</t>
    </rPh>
    <rPh sb="4" eb="5">
      <t>ダイ</t>
    </rPh>
    <rPh sb="7" eb="9">
      <t>チワリ</t>
    </rPh>
    <phoneticPr fontId="1"/>
  </si>
  <si>
    <t>19～20</t>
    <phoneticPr fontId="1"/>
  </si>
  <si>
    <t>岩手県埋文2009『平成20年度発掘調査報告書』岩手県文化振興事業団埋蔵文化財調査報告書第546集</t>
    <rPh sb="10" eb="12">
      <t>ヘイセイ</t>
    </rPh>
    <rPh sb="14" eb="16">
      <t>ネンド</t>
    </rPh>
    <phoneticPr fontId="1"/>
  </si>
  <si>
    <t>中田遺跡</t>
    <rPh sb="2" eb="4">
      <t>イセキ</t>
    </rPh>
    <phoneticPr fontId="1"/>
  </si>
  <si>
    <t>大川目町第23地割</t>
    <rPh sb="0" eb="2">
      <t>オオカワ</t>
    </rPh>
    <rPh sb="2" eb="3">
      <t>メ</t>
    </rPh>
    <rPh sb="3" eb="4">
      <t>チョウ</t>
    </rPh>
    <rPh sb="4" eb="5">
      <t>ダイ</t>
    </rPh>
    <rPh sb="7" eb="9">
      <t>チワリ</t>
    </rPh>
    <phoneticPr fontId="1"/>
  </si>
  <si>
    <t>22～23</t>
    <phoneticPr fontId="1"/>
  </si>
  <si>
    <t>岩手県埋文2006『中田発掘調査報告書』岩手県文化振興事業団埋蔵文化財調査報告書第478集</t>
    <rPh sb="10" eb="11">
      <t>ナカ</t>
    </rPh>
    <rPh sb="11" eb="12">
      <t>タ</t>
    </rPh>
    <rPh sb="12" eb="14">
      <t>ハックツ</t>
    </rPh>
    <phoneticPr fontId="1"/>
  </si>
  <si>
    <t>高山遺跡</t>
    <rPh sb="0" eb="2">
      <t>タカヤマ</t>
    </rPh>
    <rPh sb="2" eb="4">
      <t>イセキ</t>
    </rPh>
    <phoneticPr fontId="1"/>
  </si>
  <si>
    <t>水沢区佐倉河字西高山</t>
    <rPh sb="8" eb="10">
      <t>タカヤマ</t>
    </rPh>
    <phoneticPr fontId="1"/>
  </si>
  <si>
    <t>水沢市教育委員会1978『高山遺跡』水沢市文化財調査報告書第１集</t>
    <rPh sb="0" eb="2">
      <t>ミズサワ</t>
    </rPh>
    <rPh sb="2" eb="3">
      <t>シ</t>
    </rPh>
    <rPh sb="3" eb="5">
      <t>キョウイク</t>
    </rPh>
    <rPh sb="5" eb="8">
      <t>イインカイ</t>
    </rPh>
    <rPh sb="13" eb="15">
      <t>タカヤマ</t>
    </rPh>
    <rPh sb="15" eb="17">
      <t>イセキ</t>
    </rPh>
    <rPh sb="18" eb="21">
      <t>ミズサワシ</t>
    </rPh>
    <rPh sb="21" eb="24">
      <t>ブンカザイ</t>
    </rPh>
    <rPh sb="24" eb="26">
      <t>チョウサ</t>
    </rPh>
    <rPh sb="26" eb="29">
      <t>ホウコクショ</t>
    </rPh>
    <rPh sb="29" eb="30">
      <t>ダイ</t>
    </rPh>
    <rPh sb="31" eb="32">
      <t>シュウ</t>
    </rPh>
    <phoneticPr fontId="1"/>
  </si>
  <si>
    <t>面塚遺跡</t>
    <rPh sb="0" eb="1">
      <t>オモテ</t>
    </rPh>
    <rPh sb="1" eb="2">
      <t>ツカ</t>
    </rPh>
    <rPh sb="2" eb="4">
      <t>イセキ</t>
    </rPh>
    <phoneticPr fontId="1"/>
  </si>
  <si>
    <t>水沢区佐倉河字面塚</t>
    <rPh sb="7" eb="8">
      <t>オモテ</t>
    </rPh>
    <rPh sb="8" eb="9">
      <t>ツカ</t>
    </rPh>
    <phoneticPr fontId="1"/>
  </si>
  <si>
    <t>水沢市教育委員会1986『面塚遺跡』水沢市文化財調査報告書第15集、水沢市埋蔵文化財調査センター1999『面塚遺跡』水沢市埋蔵文化財調査センター調査報告書第12集</t>
    <rPh sb="0" eb="2">
      <t>ミズサワ</t>
    </rPh>
    <rPh sb="2" eb="3">
      <t>シ</t>
    </rPh>
    <rPh sb="3" eb="5">
      <t>キョウイク</t>
    </rPh>
    <rPh sb="5" eb="8">
      <t>イインカイ</t>
    </rPh>
    <rPh sb="13" eb="14">
      <t>オモテ</t>
    </rPh>
    <rPh sb="14" eb="15">
      <t>ツカ</t>
    </rPh>
    <rPh sb="15" eb="17">
      <t>イセキ</t>
    </rPh>
    <rPh sb="18" eb="20">
      <t>ミズサワ</t>
    </rPh>
    <rPh sb="20" eb="21">
      <t>シ</t>
    </rPh>
    <rPh sb="21" eb="24">
      <t>ブンカザイ</t>
    </rPh>
    <rPh sb="24" eb="26">
      <t>チョウサ</t>
    </rPh>
    <rPh sb="26" eb="29">
      <t>ホウコクショ</t>
    </rPh>
    <rPh sb="29" eb="30">
      <t>ダイ</t>
    </rPh>
    <rPh sb="32" eb="33">
      <t>シュウ</t>
    </rPh>
    <rPh sb="34" eb="37">
      <t>ミズサワシ</t>
    </rPh>
    <rPh sb="37" eb="39">
      <t>マイゾウ</t>
    </rPh>
    <rPh sb="39" eb="41">
      <t>ブンカ</t>
    </rPh>
    <rPh sb="41" eb="42">
      <t>ザイ</t>
    </rPh>
    <rPh sb="42" eb="44">
      <t>チョウサ</t>
    </rPh>
    <rPh sb="53" eb="54">
      <t>メン</t>
    </rPh>
    <rPh sb="54" eb="55">
      <t>ツカ</t>
    </rPh>
    <rPh sb="55" eb="57">
      <t>イセキ</t>
    </rPh>
    <rPh sb="58" eb="60">
      <t>ミズサワ</t>
    </rPh>
    <rPh sb="60" eb="61">
      <t>シ</t>
    </rPh>
    <rPh sb="61" eb="63">
      <t>マイゾウ</t>
    </rPh>
    <rPh sb="63" eb="66">
      <t>ブンカザイ</t>
    </rPh>
    <rPh sb="66" eb="68">
      <t>チョウサ</t>
    </rPh>
    <rPh sb="72" eb="74">
      <t>チョウサ</t>
    </rPh>
    <rPh sb="74" eb="77">
      <t>ホウコクショ</t>
    </rPh>
    <rPh sb="77" eb="78">
      <t>ダイ</t>
    </rPh>
    <rPh sb="80" eb="81">
      <t>シュウ</t>
    </rPh>
    <phoneticPr fontId="1"/>
  </si>
  <si>
    <t>岩手県埋文センター2002『中半入遺跡,蝦夷塚古墳発掘調査報告書』岩手県文振埋調報第380集、奥州市教育委員会2008『市内遺跡発掘調査報告書中半入遺跡（第５次）』奥州市埋蔵文化財調査報告書第２集</t>
    <rPh sb="47" eb="49">
      <t>オウシュウ</t>
    </rPh>
    <rPh sb="49" eb="50">
      <t>シ</t>
    </rPh>
    <rPh sb="50" eb="52">
      <t>キョウイク</t>
    </rPh>
    <rPh sb="52" eb="55">
      <t>イインカイ</t>
    </rPh>
    <rPh sb="60" eb="62">
      <t>シナイ</t>
    </rPh>
    <rPh sb="62" eb="64">
      <t>イセキ</t>
    </rPh>
    <rPh sb="64" eb="66">
      <t>ハックツ</t>
    </rPh>
    <rPh sb="66" eb="68">
      <t>チョウサ</t>
    </rPh>
    <rPh sb="68" eb="71">
      <t>ホウコクショ</t>
    </rPh>
    <rPh sb="71" eb="72">
      <t>ナカ</t>
    </rPh>
    <rPh sb="72" eb="73">
      <t>ハン</t>
    </rPh>
    <rPh sb="73" eb="74">
      <t>ニュウ</t>
    </rPh>
    <rPh sb="74" eb="76">
      <t>イセキ</t>
    </rPh>
    <rPh sb="77" eb="78">
      <t>ダイ</t>
    </rPh>
    <rPh sb="79" eb="80">
      <t>ジ</t>
    </rPh>
    <rPh sb="82" eb="84">
      <t>オウシュウ</t>
    </rPh>
    <rPh sb="84" eb="85">
      <t>シ</t>
    </rPh>
    <rPh sb="85" eb="87">
      <t>マイゾウ</t>
    </rPh>
    <rPh sb="87" eb="90">
      <t>ブンカザイ</t>
    </rPh>
    <rPh sb="90" eb="92">
      <t>チョウサ</t>
    </rPh>
    <rPh sb="92" eb="95">
      <t>ホウコクショ</t>
    </rPh>
    <rPh sb="95" eb="96">
      <t>ダイ</t>
    </rPh>
    <rPh sb="97" eb="98">
      <t>シュウ</t>
    </rPh>
    <phoneticPr fontId="1"/>
  </si>
  <si>
    <t>岩手県教委1981『東北縦貫自動車道関係埋蔵文化財調査報告書ⅩⅡ（石田遺跡）』岩手県文調報第61集、岩手県埋文センター1988『石田Ⅱ,寺領,西光田Ⅰ遺跡発掘調査報告書』岩手県埋文文調報第130集、岩手県文化振興事業団2015『石田Ⅰ・Ⅱ遺跡発掘調査報告書』岩手県文化振興事業団埋蔵文化財調査報告書第632集</t>
    <rPh sb="99" eb="102">
      <t>イワテケン</t>
    </rPh>
    <rPh sb="102" eb="104">
      <t>ブンカ</t>
    </rPh>
    <rPh sb="104" eb="106">
      <t>シンコウ</t>
    </rPh>
    <rPh sb="106" eb="109">
      <t>ジギョウダン</t>
    </rPh>
    <rPh sb="114" eb="116">
      <t>イシダ</t>
    </rPh>
    <rPh sb="119" eb="121">
      <t>イセキ</t>
    </rPh>
    <rPh sb="121" eb="123">
      <t>ハックツ</t>
    </rPh>
    <rPh sb="123" eb="125">
      <t>チョウサ</t>
    </rPh>
    <rPh sb="125" eb="128">
      <t>ホウコクショ</t>
    </rPh>
    <rPh sb="129" eb="132">
      <t>イワテケン</t>
    </rPh>
    <rPh sb="132" eb="134">
      <t>ブンカ</t>
    </rPh>
    <rPh sb="134" eb="136">
      <t>シンコウ</t>
    </rPh>
    <rPh sb="136" eb="139">
      <t>ジギョウダン</t>
    </rPh>
    <rPh sb="139" eb="141">
      <t>マイゾウ</t>
    </rPh>
    <rPh sb="141" eb="144">
      <t>ブンカザイ</t>
    </rPh>
    <rPh sb="144" eb="146">
      <t>チョウサ</t>
    </rPh>
    <rPh sb="146" eb="149">
      <t>ホウコクショ</t>
    </rPh>
    <rPh sb="149" eb="150">
      <t>ダイ</t>
    </rPh>
    <rPh sb="153" eb="154">
      <t>シュウ</t>
    </rPh>
    <phoneticPr fontId="1"/>
  </si>
  <si>
    <t>大字軽米字馬場野</t>
    <phoneticPr fontId="1"/>
  </si>
  <si>
    <t>馬場野Ⅱ遺跡</t>
    <rPh sb="4" eb="6">
      <t>イセキ</t>
    </rPh>
    <phoneticPr fontId="1"/>
  </si>
  <si>
    <t>工藤利幸・中川重紀・田村荘一　1986　『馬場野Ⅱ遺跡発掘調査報告書』　（財）岩手県文化振興事業団埋蔵文化財センター</t>
    <phoneticPr fontId="1"/>
  </si>
  <si>
    <t>高瀬　2000「東北地方弥生時代前・中期の集落」</t>
    <phoneticPr fontId="1"/>
  </si>
  <si>
    <t>小井田Ⅲ遺跡</t>
    <rPh sb="4" eb="6">
      <t>イセキ</t>
    </rPh>
    <phoneticPr fontId="1"/>
  </si>
  <si>
    <t>一戸字小井田</t>
    <phoneticPr fontId="1"/>
  </si>
  <si>
    <t>栃澤満郎　1985　『小井田Ⅲ遺跡発掘調査報告書　東北縦貫自動車道関連遺跡発掘調査』　（財）岩手県文化振興事業団埋蔵文化財センター</t>
    <phoneticPr fontId="1"/>
  </si>
  <si>
    <t>才津沢遺跡</t>
    <rPh sb="3" eb="5">
      <t>イセキ</t>
    </rPh>
    <phoneticPr fontId="1"/>
  </si>
  <si>
    <t>玉山区寺林字平森・才津沢</t>
    <phoneticPr fontId="1"/>
  </si>
  <si>
    <t>39.900383</t>
    <phoneticPr fontId="1"/>
  </si>
  <si>
    <t>141.200072</t>
    <phoneticPr fontId="1"/>
  </si>
  <si>
    <t>金子佐知子・高橋與右衛門・金子昭彦　1998　『才津沢遺跡発掘調査報告書農免農道整備事業関連遺跡発掘調査』　（財）岩手県文化振興事業団埋蔵文化財センター</t>
    <phoneticPr fontId="1"/>
  </si>
  <si>
    <t>岩手県における弥生時代～古代検出竪穴建物集成データ（2018年段階）</t>
    <rPh sb="0" eb="3">
      <t>イワテケン</t>
    </rPh>
    <rPh sb="7" eb="9">
      <t>ヤヨイ</t>
    </rPh>
    <rPh sb="9" eb="11">
      <t>ジダイ</t>
    </rPh>
    <rPh sb="12" eb="14">
      <t>コダイ</t>
    </rPh>
    <rPh sb="14" eb="16">
      <t>ケンシュツ</t>
    </rPh>
    <rPh sb="16" eb="18">
      <t>タテアナ</t>
    </rPh>
    <rPh sb="18" eb="20">
      <t>タテモノ</t>
    </rPh>
    <rPh sb="20" eb="22">
      <t>シュウセイ</t>
    </rPh>
    <rPh sb="30" eb="31">
      <t>ネン</t>
    </rPh>
    <rPh sb="31" eb="33">
      <t>ダンカイ</t>
    </rPh>
    <phoneticPr fontId="1"/>
  </si>
  <si>
    <t>※本集成は、井上雅孝（滝沢市埋蔵文化財センター）がデータ収集を行い、手島美香・若林邦彦（同志社大学歴史資料館）が編集した。データ収集に際しては、『北東北古代集落研究会編の『９～11世紀の土器編年と構築と集落遺跡の特質からみた北東北世界の実態的研究』の集落集成データに、井上が当該期のデータを追加し、その他の時期と合わせ集成した</t>
    <rPh sb="6" eb="8">
      <t>イノウエ</t>
    </rPh>
    <rPh sb="8" eb="9">
      <t>マサ</t>
    </rPh>
    <rPh sb="9" eb="10">
      <t>タカ</t>
    </rPh>
    <rPh sb="134" eb="136">
      <t>イノウエ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</si>
</sst>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00_ "/>
    <numFmt numFmtId="178" formatCode="0.0000"/>
    <numFmt numFmtId="179" formatCode="0.00000"/>
    <numFmt numFmtId="180" formatCode="0.00000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scheme val="minor"/>
    </font>
    <font>
      <sz val="11"/>
      <color indexed="62"/>
      <name val="ＭＳ Ｐゴシック"/>
      <family val="3"/>
      <charset val="128"/>
    </font>
    <font>
      <sz val="9"/>
      <name val="ＭＳ Ｐゴシック"/>
      <family val="3"/>
      <charset val="128"/>
    </font>
    <font>
      <sz val="1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right/>
      <top/>
      <bottom style="thin">
        <color auto="1"/>
      </bottom>
      <diagonal/>
    </border>
  </borders>
  <cellStyleXfs count="5">
    <xf numFmtId="0" fontId="0"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cellStyleXfs>
  <cellXfs count="166">
    <xf numFmtId="0" fontId="0" fillId="0" borderId="0" xfId="0">
      <alignment vertical="center"/>
    </xf>
    <xf numFmtId="0" fontId="0" fillId="0" borderId="9" xfId="0" applyBorder="1">
      <alignment vertical="center"/>
    </xf>
    <xf numFmtId="0" fontId="2" fillId="0" borderId="0" xfId="0" applyFont="1">
      <alignment vertical="center"/>
    </xf>
    <xf numFmtId="0" fontId="2" fillId="0" borderId="10" xfId="0" applyFont="1" applyBorder="1">
      <alignment vertical="center"/>
    </xf>
    <xf numFmtId="0" fontId="2" fillId="0" borderId="0" xfId="0" applyFont="1" applyAlignment="1">
      <alignment vertical="center" wrapText="1"/>
    </xf>
    <xf numFmtId="0" fontId="2" fillId="0" borderId="1" xfId="0" applyFont="1" applyBorder="1" applyAlignment="1">
      <alignment vertical="center" shrinkToFit="1"/>
    </xf>
    <xf numFmtId="0" fontId="2" fillId="0" borderId="9" xfId="0" applyFont="1" applyBorder="1" applyAlignment="1">
      <alignment horizontal="right" vertical="center"/>
    </xf>
    <xf numFmtId="0" fontId="2" fillId="0" borderId="5" xfId="0" applyFont="1" applyBorder="1">
      <alignment vertical="center"/>
    </xf>
    <xf numFmtId="0" fontId="2" fillId="0" borderId="9" xfId="0" applyFont="1" applyBorder="1">
      <alignment vertical="center"/>
    </xf>
    <xf numFmtId="49" fontId="2" fillId="0" borderId="0" xfId="0" applyNumberFormat="1" applyFont="1" applyAlignment="1">
      <alignment horizontal="center" vertical="center"/>
    </xf>
    <xf numFmtId="0" fontId="2" fillId="0" borderId="3" xfId="0" applyFont="1" applyBorder="1">
      <alignment vertical="center"/>
    </xf>
    <xf numFmtId="0" fontId="2" fillId="0" borderId="11" xfId="0" applyFont="1" applyBorder="1" applyAlignment="1">
      <alignment vertical="center" wrapText="1"/>
    </xf>
    <xf numFmtId="0" fontId="2" fillId="0" borderId="9" xfId="0" applyFont="1" applyBorder="1" applyAlignment="1">
      <alignment vertical="center" wrapText="1"/>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49" fontId="2" fillId="0" borderId="9" xfId="0" applyNumberFormat="1" applyFont="1" applyBorder="1" applyAlignment="1">
      <alignment horizontal="center" vertical="center"/>
    </xf>
    <xf numFmtId="0" fontId="2" fillId="0" borderId="8" xfId="0" applyFont="1" applyBorder="1">
      <alignment vertical="center"/>
    </xf>
    <xf numFmtId="49" fontId="2" fillId="0" borderId="9" xfId="0" applyNumberFormat="1" applyFont="1" applyBorder="1" applyAlignment="1">
      <alignment horizontal="right" vertical="center"/>
    </xf>
    <xf numFmtId="0" fontId="0" fillId="0" borderId="9" xfId="0" applyFill="1" applyBorder="1">
      <alignment vertical="center"/>
    </xf>
    <xf numFmtId="49" fontId="2" fillId="0" borderId="9" xfId="0" quotePrefix="1" applyNumberFormat="1" applyFont="1" applyBorder="1" applyAlignment="1">
      <alignment horizontal="center" vertical="center"/>
    </xf>
    <xf numFmtId="0" fontId="2" fillId="2" borderId="9" xfId="0" applyFont="1" applyFill="1" applyBorder="1">
      <alignment vertical="center"/>
    </xf>
    <xf numFmtId="0" fontId="2" fillId="2" borderId="9" xfId="0" applyFont="1" applyFill="1" applyBorder="1" applyAlignment="1">
      <alignment vertical="center" shrinkToFit="1"/>
    </xf>
    <xf numFmtId="0" fontId="2" fillId="2" borderId="9" xfId="0" applyFont="1" applyFill="1" applyBorder="1" applyAlignment="1">
      <alignment horizontal="center" vertical="center"/>
    </xf>
    <xf numFmtId="0" fontId="0" fillId="2" borderId="9" xfId="0" applyFill="1" applyBorder="1">
      <alignment vertical="center"/>
    </xf>
    <xf numFmtId="49" fontId="0" fillId="2" borderId="9" xfId="0" applyNumberFormat="1" applyFill="1" applyBorder="1" applyAlignment="1">
      <alignment horizontal="right" vertical="center"/>
    </xf>
    <xf numFmtId="0" fontId="2" fillId="0" borderId="0" xfId="0" applyFont="1" applyAlignment="1">
      <alignment vertical="center"/>
    </xf>
    <xf numFmtId="0" fontId="5" fillId="0" borderId="9" xfId="1" applyFont="1" applyBorder="1" applyAlignment="1">
      <alignment horizontal="center" vertical="center" wrapText="1" shrinkToFit="1"/>
    </xf>
    <xf numFmtId="0" fontId="2" fillId="0" borderId="0" xfId="0" applyFont="1" applyBorder="1">
      <alignment vertical="center"/>
    </xf>
    <xf numFmtId="0" fontId="0" fillId="0" borderId="0" xfId="0" applyBorder="1">
      <alignment vertical="center"/>
    </xf>
    <xf numFmtId="0" fontId="2" fillId="0" borderId="1" xfId="0" applyFont="1" applyBorder="1" applyAlignment="1">
      <alignment vertical="center"/>
    </xf>
    <xf numFmtId="0" fontId="2" fillId="0" borderId="1" xfId="0" applyFont="1" applyBorder="1">
      <alignment vertical="center"/>
    </xf>
    <xf numFmtId="0" fontId="5" fillId="0" borderId="1" xfId="1" applyFont="1" applyBorder="1" applyAlignment="1">
      <alignment horizontal="center" vertical="center" wrapText="1" shrinkToFit="1"/>
    </xf>
    <xf numFmtId="0" fontId="2" fillId="0" borderId="1" xfId="0" applyFont="1" applyBorder="1" applyAlignment="1">
      <alignment vertical="center" wrapText="1"/>
    </xf>
    <xf numFmtId="49" fontId="2" fillId="0" borderId="1" xfId="0" quotePrefix="1" applyNumberFormat="1" applyFont="1" applyBorder="1" applyAlignment="1">
      <alignment horizontal="center" vertical="center"/>
    </xf>
    <xf numFmtId="0" fontId="5" fillId="0" borderId="10" xfId="1" applyFont="1" applyBorder="1" applyAlignment="1">
      <alignment horizontal="center" vertical="center" wrapText="1" shrinkToFit="1"/>
    </xf>
    <xf numFmtId="0" fontId="2" fillId="0" borderId="9" xfId="0" applyFont="1" applyFill="1" applyBorder="1">
      <alignment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9" xfId="0" applyFont="1" applyBorder="1" applyAlignment="1">
      <alignment vertical="center" shrinkToFit="1"/>
    </xf>
    <xf numFmtId="177" fontId="0" fillId="0" borderId="9" xfId="0" applyNumberFormat="1" applyBorder="1">
      <alignment vertical="center"/>
    </xf>
    <xf numFmtId="176" fontId="2" fillId="0" borderId="9" xfId="0" applyNumberFormat="1" applyFont="1" applyBorder="1" applyAlignment="1">
      <alignment horizontal="center" vertical="center" shrinkToFit="1"/>
    </xf>
    <xf numFmtId="0" fontId="2" fillId="0" borderId="9" xfId="0" applyFont="1" applyBorder="1" applyAlignment="1">
      <alignment vertical="center"/>
    </xf>
    <xf numFmtId="176" fontId="2" fillId="0" borderId="9" xfId="0" quotePrefix="1"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xf numFmtId="49" fontId="2" fillId="0" borderId="9" xfId="0" quotePrefix="1" applyNumberFormat="1" applyFont="1" applyFill="1" applyBorder="1" applyAlignment="1">
      <alignment horizontal="center" vertical="center"/>
    </xf>
    <xf numFmtId="0" fontId="2" fillId="0" borderId="9" xfId="0" applyFont="1" applyFill="1" applyBorder="1" applyAlignment="1">
      <alignment vertical="center" shrinkToFit="1"/>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5" fillId="0" borderId="9" xfId="1" applyFont="1" applyFill="1" applyBorder="1" applyAlignment="1">
      <alignment horizontal="center" vertical="center" wrapText="1" shrinkToFit="1"/>
    </xf>
    <xf numFmtId="0" fontId="2" fillId="0" borderId="9" xfId="0" applyFont="1" applyFill="1" applyBorder="1" applyAlignment="1">
      <alignment vertical="center" wrapText="1"/>
    </xf>
    <xf numFmtId="0" fontId="0" fillId="0" borderId="0" xfId="0" applyFill="1">
      <alignment vertical="center"/>
    </xf>
    <xf numFmtId="0" fontId="2" fillId="0" borderId="0" xfId="0" applyFont="1" applyFill="1">
      <alignment vertical="center"/>
    </xf>
    <xf numFmtId="0" fontId="2" fillId="0" borderId="1" xfId="0" applyFont="1" applyBorder="1" applyAlignment="1">
      <alignment horizontal="center" vertical="center"/>
    </xf>
    <xf numFmtId="177" fontId="0" fillId="0" borderId="1" xfId="0" applyNumberFormat="1" applyBorder="1">
      <alignment vertical="center"/>
    </xf>
    <xf numFmtId="0" fontId="2" fillId="0" borderId="2" xfId="0" applyFont="1" applyBorder="1" applyAlignment="1">
      <alignment vertical="center"/>
    </xf>
    <xf numFmtId="0" fontId="2" fillId="0" borderId="9" xfId="0" applyFont="1" applyBorder="1" applyAlignment="1">
      <alignment vertical="center"/>
    </xf>
    <xf numFmtId="0" fontId="0" fillId="0" borderId="9" xfId="0" applyBorder="1" applyAlignment="1">
      <alignment vertical="center"/>
    </xf>
    <xf numFmtId="0" fontId="0" fillId="0" borderId="9" xfId="0" applyBorder="1" applyAlignment="1">
      <alignment vertical="center" wrapText="1"/>
    </xf>
    <xf numFmtId="177" fontId="0" fillId="0" borderId="9" xfId="0" applyNumberFormat="1" applyFill="1" applyBorder="1">
      <alignment vertical="center"/>
    </xf>
    <xf numFmtId="176" fontId="2" fillId="2" borderId="9" xfId="0" applyNumberFormat="1" applyFont="1" applyFill="1" applyBorder="1" applyAlignment="1">
      <alignment horizontal="center" vertical="center"/>
    </xf>
    <xf numFmtId="0" fontId="2" fillId="0" borderId="9" xfId="0" applyFont="1" applyBorder="1" applyAlignment="1">
      <alignment vertical="center"/>
    </xf>
    <xf numFmtId="0" fontId="0" fillId="0" borderId="9" xfId="0" applyBorder="1" applyAlignment="1">
      <alignment vertical="center" wrapText="1"/>
    </xf>
    <xf numFmtId="0" fontId="0" fillId="0" borderId="9" xfId="2" applyFont="1" applyBorder="1" applyAlignment="1" applyProtection="1">
      <alignment vertical="center"/>
    </xf>
    <xf numFmtId="0" fontId="0" fillId="0" borderId="9" xfId="0" applyNumberFormat="1" applyBorder="1" applyAlignment="1">
      <alignment vertical="center" wrapText="1"/>
    </xf>
    <xf numFmtId="178" fontId="0" fillId="0" borderId="9" xfId="0" applyNumberFormat="1" applyBorder="1" applyAlignment="1">
      <alignment vertical="center" wrapText="1"/>
    </xf>
    <xf numFmtId="179" fontId="0" fillId="0" borderId="9" xfId="0" applyNumberFormat="1" applyBorder="1" applyAlignment="1">
      <alignment vertical="center" wrapText="1"/>
    </xf>
    <xf numFmtId="0" fontId="0" fillId="0" borderId="9" xfId="3" applyFont="1" applyBorder="1" applyAlignment="1" applyProtection="1">
      <alignment vertical="center"/>
    </xf>
    <xf numFmtId="178" fontId="0" fillId="0" borderId="9" xfId="0" applyNumberFormat="1" applyBorder="1">
      <alignment vertical="center"/>
    </xf>
    <xf numFmtId="0" fontId="0" fillId="0" borderId="9" xfId="4" applyFont="1" applyBorder="1" applyAlignment="1" applyProtection="1">
      <alignment vertical="center"/>
    </xf>
    <xf numFmtId="0" fontId="2" fillId="0" borderId="9" xfId="0" applyFont="1" applyBorder="1" applyAlignment="1">
      <alignment horizontal="center" vertical="center" shrinkToFit="1"/>
    </xf>
    <xf numFmtId="0" fontId="4" fillId="0" borderId="9" xfId="0" applyFont="1" applyBorder="1" applyAlignment="1">
      <alignment vertical="center" wrapText="1"/>
    </xf>
    <xf numFmtId="0" fontId="2" fillId="0" borderId="9" xfId="0" applyFont="1" applyBorder="1" applyAlignment="1">
      <alignment vertical="center"/>
    </xf>
    <xf numFmtId="0" fontId="0" fillId="0" borderId="9" xfId="0" applyBorder="1" applyAlignment="1">
      <alignment vertical="center" wrapText="1"/>
    </xf>
    <xf numFmtId="0" fontId="2" fillId="3"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 fillId="3" borderId="5" xfId="0" applyFont="1" applyFill="1" applyBorder="1" applyAlignment="1">
      <alignment horizontal="center" vertical="center"/>
    </xf>
    <xf numFmtId="0" fontId="0" fillId="0" borderId="9" xfId="0" applyFont="1" applyBorder="1" applyAlignment="1">
      <alignment vertical="center" wrapText="1"/>
    </xf>
    <xf numFmtId="178" fontId="4" fillId="0" borderId="9" xfId="0" applyNumberFormat="1" applyFont="1" applyBorder="1" applyAlignment="1">
      <alignment vertical="center" wrapText="1"/>
    </xf>
    <xf numFmtId="0" fontId="5" fillId="0" borderId="9" xfId="0" applyFont="1" applyBorder="1" applyAlignment="1">
      <alignment horizontal="center" vertical="center" shrinkToFit="1"/>
    </xf>
    <xf numFmtId="0" fontId="2" fillId="0" borderId="12" xfId="0" applyFont="1" applyBorder="1">
      <alignment vertical="center"/>
    </xf>
    <xf numFmtId="0" fontId="2" fillId="0" borderId="12" xfId="0" applyFont="1" applyFill="1" applyBorder="1">
      <alignment vertical="center"/>
    </xf>
    <xf numFmtId="0" fontId="2" fillId="0" borderId="13" xfId="0" applyFont="1" applyBorder="1">
      <alignment vertical="center"/>
    </xf>
    <xf numFmtId="178" fontId="0" fillId="0" borderId="9" xfId="2" applyNumberFormat="1" applyFont="1" applyBorder="1" applyAlignment="1" applyProtection="1">
      <alignment vertical="center"/>
    </xf>
    <xf numFmtId="179" fontId="0" fillId="0" borderId="9" xfId="2" applyNumberFormat="1" applyFont="1" applyBorder="1" applyAlignment="1" applyProtection="1">
      <alignment vertical="center"/>
    </xf>
    <xf numFmtId="176" fontId="2" fillId="0" borderId="9" xfId="0" applyNumberFormat="1" applyFont="1" applyBorder="1" applyAlignment="1">
      <alignment horizontal="center" vertical="center"/>
    </xf>
    <xf numFmtId="0" fontId="3" fillId="0" borderId="9" xfId="0" applyFont="1" applyBorder="1" applyAlignment="1">
      <alignment vertical="center" shrinkToFit="1"/>
    </xf>
    <xf numFmtId="176" fontId="2" fillId="0" borderId="9" xfId="0" applyNumberFormat="1" applyFont="1" applyFill="1" applyBorder="1" applyAlignment="1">
      <alignment horizontal="center" vertical="center"/>
    </xf>
    <xf numFmtId="0" fontId="3" fillId="0" borderId="9" xfId="0" applyFont="1" applyFill="1" applyBorder="1" applyAlignment="1">
      <alignment vertical="center" shrinkToFit="1"/>
    </xf>
    <xf numFmtId="176" fontId="8" fillId="0" borderId="9" xfId="0" applyNumberFormat="1" applyFont="1" applyFill="1" applyBorder="1" applyAlignment="1">
      <alignment horizontal="center" vertical="center"/>
    </xf>
    <xf numFmtId="177" fontId="11" fillId="0" borderId="9" xfId="0" applyNumberFormat="1" applyFont="1" applyBorder="1">
      <alignment vertical="center"/>
    </xf>
    <xf numFmtId="49" fontId="2" fillId="0" borderId="8" xfId="0" quotePrefix="1" applyNumberFormat="1" applyFont="1" applyBorder="1" applyAlignment="1">
      <alignment horizontal="center" vertical="center"/>
    </xf>
    <xf numFmtId="0" fontId="2" fillId="0" borderId="14" xfId="0" applyFont="1" applyBorder="1">
      <alignment vertical="center"/>
    </xf>
    <xf numFmtId="0" fontId="2" fillId="0" borderId="14" xfId="0" applyFont="1" applyBorder="1" applyAlignment="1">
      <alignment vertical="center" shrinkToFit="1"/>
    </xf>
    <xf numFmtId="177" fontId="0" fillId="0" borderId="14" xfId="0" applyNumberFormat="1" applyBorder="1">
      <alignment vertical="center"/>
    </xf>
    <xf numFmtId="0" fontId="2" fillId="0" borderId="14" xfId="0" applyFont="1" applyBorder="1" applyAlignment="1">
      <alignment vertical="center"/>
    </xf>
    <xf numFmtId="176" fontId="2" fillId="0" borderId="14" xfId="0" applyNumberFormat="1" applyFont="1" applyBorder="1" applyAlignment="1">
      <alignment horizontal="center" vertical="center"/>
    </xf>
    <xf numFmtId="0" fontId="5" fillId="0" borderId="14" xfId="1" applyFont="1" applyBorder="1" applyAlignment="1">
      <alignment horizontal="center" vertical="center" wrapText="1" shrinkToFit="1"/>
    </xf>
    <xf numFmtId="0" fontId="2" fillId="0" borderId="14" xfId="0" applyFont="1" applyBorder="1" applyAlignment="1">
      <alignment vertical="center" wrapText="1"/>
    </xf>
    <xf numFmtId="0" fontId="3" fillId="0" borderId="14" xfId="0" applyFont="1" applyBorder="1" applyAlignment="1">
      <alignment vertical="center" shrinkToFit="1"/>
    </xf>
    <xf numFmtId="176" fontId="2" fillId="0" borderId="15" xfId="0" applyNumberFormat="1" applyFont="1" applyBorder="1" applyAlignment="1">
      <alignment horizontal="center" vertical="center"/>
    </xf>
    <xf numFmtId="0" fontId="2" fillId="0" borderId="3" xfId="0" applyFont="1" applyFill="1" applyBorder="1">
      <alignment vertical="center"/>
    </xf>
    <xf numFmtId="0" fontId="3" fillId="0" borderId="3" xfId="0" applyFont="1" applyBorder="1" applyAlignment="1">
      <alignment horizontal="center" vertical="center" wrapText="1"/>
    </xf>
    <xf numFmtId="0" fontId="2" fillId="2" borderId="3"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3" xfId="0" applyNumberFormat="1" applyFont="1" applyBorder="1" applyAlignment="1">
      <alignment horizontal="center" vertical="center" shrinkToFit="1"/>
    </xf>
    <xf numFmtId="176" fontId="2" fillId="0" borderId="3" xfId="0" quotePrefix="1"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2" fillId="0" borderId="3" xfId="0" applyFont="1" applyBorder="1" applyAlignment="1">
      <alignment horizontal="center" vertical="center"/>
    </xf>
    <xf numFmtId="176" fontId="2" fillId="0" borderId="3" xfId="0" applyNumberFormat="1" applyFont="1" applyBorder="1" applyAlignment="1">
      <alignment horizontal="center" vertical="center"/>
    </xf>
    <xf numFmtId="176" fontId="2" fillId="0" borderId="3"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0" fontId="2" fillId="0" borderId="5" xfId="0" applyFont="1" applyFill="1" applyBorder="1">
      <alignment vertical="center"/>
    </xf>
    <xf numFmtId="0" fontId="2" fillId="0" borderId="15" xfId="0" applyFont="1" applyBorder="1">
      <alignment vertical="center"/>
    </xf>
    <xf numFmtId="0" fontId="2" fillId="0" borderId="17" xfId="0" applyFont="1" applyBorder="1">
      <alignment vertical="center"/>
    </xf>
    <xf numFmtId="0" fontId="2" fillId="2" borderId="14" xfId="0" applyFont="1" applyFill="1" applyBorder="1" applyAlignment="1">
      <alignment horizontal="center" vertical="center"/>
    </xf>
    <xf numFmtId="0" fontId="2" fillId="2" borderId="8" xfId="0" applyFont="1" applyFill="1" applyBorder="1">
      <alignment vertical="center"/>
    </xf>
    <xf numFmtId="0" fontId="2" fillId="2" borderId="8" xfId="0" applyFont="1" applyFill="1" applyBorder="1" applyAlignment="1">
      <alignment vertical="center" shrinkToFit="1"/>
    </xf>
    <xf numFmtId="0" fontId="0" fillId="2" borderId="8" xfId="0" applyFill="1" applyBorder="1">
      <alignment vertical="center"/>
    </xf>
    <xf numFmtId="0" fontId="2" fillId="0" borderId="8" xfId="0" applyFont="1" applyBorder="1" applyAlignment="1">
      <alignment vertical="center"/>
    </xf>
    <xf numFmtId="0" fontId="2" fillId="0" borderId="18" xfId="0" applyFont="1" applyBorder="1">
      <alignment vertical="center"/>
    </xf>
    <xf numFmtId="0" fontId="2" fillId="0" borderId="6" xfId="0" applyFont="1" applyBorder="1">
      <alignment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5" fillId="0" borderId="8" xfId="1" applyFont="1" applyBorder="1" applyAlignment="1">
      <alignment horizontal="center" vertical="center" wrapText="1" shrinkToFit="1"/>
    </xf>
    <xf numFmtId="0" fontId="2" fillId="0" borderId="8" xfId="0" applyFont="1" applyBorder="1" applyAlignment="1">
      <alignment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Fill="1" applyBorder="1">
      <alignment vertical="center"/>
    </xf>
    <xf numFmtId="0" fontId="2" fillId="0" borderId="0" xfId="0" applyFont="1" applyFill="1" applyBorder="1">
      <alignment vertical="center"/>
    </xf>
    <xf numFmtId="180" fontId="0" fillId="0" borderId="9" xfId="0" applyNumberFormat="1" applyBorder="1">
      <alignment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right" vertical="center"/>
    </xf>
    <xf numFmtId="0" fontId="2" fillId="0" borderId="9" xfId="0" applyFont="1" applyFill="1" applyBorder="1" applyAlignment="1">
      <alignment horizontal="right" vertical="center"/>
    </xf>
    <xf numFmtId="49" fontId="12" fillId="0" borderId="0" xfId="0" applyNumberFormat="1" applyFont="1" applyAlignment="1">
      <alignment horizontal="center" vertical="center"/>
    </xf>
    <xf numFmtId="0" fontId="12" fillId="0" borderId="0" xfId="0" applyFont="1">
      <alignment vertical="center"/>
    </xf>
    <xf numFmtId="0" fontId="13" fillId="0" borderId="0" xfId="0" applyFont="1" applyAlignment="1">
      <alignment vertical="center"/>
    </xf>
    <xf numFmtId="0" fontId="13" fillId="0" borderId="0" xfId="0" applyFont="1" applyBorder="1">
      <alignment vertical="center"/>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lignment vertical="center"/>
    </xf>
    <xf numFmtId="0" fontId="2" fillId="0" borderId="9" xfId="0" applyFont="1" applyBorder="1" applyAlignment="1">
      <alignment vertical="center"/>
    </xf>
    <xf numFmtId="0" fontId="0" fillId="0" borderId="9" xfId="0" applyBorder="1" applyAlignment="1">
      <alignment vertical="center"/>
    </xf>
    <xf numFmtId="0" fontId="0" fillId="0" borderId="14" xfId="0" applyBorder="1" applyAlignment="1">
      <alignment vertical="center"/>
    </xf>
    <xf numFmtId="49" fontId="2" fillId="0" borderId="9" xfId="0" applyNumberFormat="1" applyFont="1"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vertical="center"/>
    </xf>
    <xf numFmtId="0" fontId="3" fillId="3" borderId="12" xfId="0" applyFont="1" applyFill="1"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2" fillId="3" borderId="5" xfId="0" applyFont="1" applyFill="1" applyBorder="1" applyAlignment="1">
      <alignment horizontal="center" vertical="center"/>
    </xf>
    <xf numFmtId="0" fontId="2" fillId="3" borderId="9" xfId="0" applyFont="1" applyFill="1" applyBorder="1" applyAlignment="1">
      <alignment horizontal="center" vertical="center"/>
    </xf>
    <xf numFmtId="0" fontId="3" fillId="0" borderId="9" xfId="0" applyFont="1" applyBorder="1" applyAlignment="1">
      <alignment horizontal="center" vertical="center" wrapText="1"/>
    </xf>
    <xf numFmtId="0" fontId="0" fillId="0" borderId="14" xfId="0" applyBorder="1" applyAlignment="1">
      <alignment horizontal="center" vertical="center" wrapText="1"/>
    </xf>
    <xf numFmtId="0" fontId="3" fillId="0" borderId="5" xfId="0" applyFont="1" applyBorder="1" applyAlignment="1">
      <alignment horizontal="center" vertical="center" wrapText="1"/>
    </xf>
    <xf numFmtId="0" fontId="0" fillId="0" borderId="15" xfId="0" applyBorder="1" applyAlignment="1">
      <alignment horizontal="center" vertical="center" wrapText="1"/>
    </xf>
    <xf numFmtId="0" fontId="2" fillId="3" borderId="3" xfId="0" applyFont="1" applyFill="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wrapText="1"/>
    </xf>
    <xf numFmtId="0" fontId="2" fillId="3" borderId="1" xfId="0" applyFont="1" applyFill="1" applyBorder="1" applyAlignment="1">
      <alignment horizontal="center" vertical="center"/>
    </xf>
    <xf numFmtId="0" fontId="3" fillId="0" borderId="8" xfId="0" applyFont="1" applyBorder="1" applyAlignment="1">
      <alignment horizontal="center" vertical="center" wrapText="1"/>
    </xf>
    <xf numFmtId="0" fontId="12" fillId="0" borderId="19" xfId="0" applyFont="1" applyBorder="1" applyAlignment="1">
      <alignment horizontal="left" vertical="center" wrapText="1"/>
    </xf>
  </cellXfs>
  <cellStyles count="5">
    <cellStyle name="標準" xfId="0" builtinId="0"/>
    <cellStyle name="標準 2" xfId="1"/>
    <cellStyle name="標準_花巻市" xfId="4"/>
    <cellStyle name="標準_花巻市_1" xfId="2"/>
    <cellStyle name="標準_花巻市_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31</xdr:col>
      <xdr:colOff>0</xdr:colOff>
      <xdr:row>129</xdr:row>
      <xdr:rowOff>0</xdr:rowOff>
    </xdr:from>
    <xdr:ext cx="184731" cy="264560"/>
    <xdr:sp macro="" textlink="">
      <xdr:nvSpPr>
        <xdr:cNvPr id="2" name="テキスト ボックス 1"/>
        <xdr:cNvSpPr txBox="1"/>
      </xdr:nvSpPr>
      <xdr:spPr>
        <a:xfrm>
          <a:off x="1930717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6</xdr:row>
      <xdr:rowOff>0</xdr:rowOff>
    </xdr:from>
    <xdr:ext cx="184731" cy="264560"/>
    <xdr:sp macro="" textlink="">
      <xdr:nvSpPr>
        <xdr:cNvPr id="4" name="テキスト ボックス 3"/>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39</xdr:row>
      <xdr:rowOff>0</xdr:rowOff>
    </xdr:from>
    <xdr:ext cx="184731" cy="264560"/>
    <xdr:sp macro="" textlink="">
      <xdr:nvSpPr>
        <xdr:cNvPr id="9" name="テキスト ボックス 8"/>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50</xdr:row>
      <xdr:rowOff>0</xdr:rowOff>
    </xdr:from>
    <xdr:ext cx="184731" cy="264560"/>
    <xdr:sp macro="" textlink="">
      <xdr:nvSpPr>
        <xdr:cNvPr id="6" name="テキスト ボックス 5"/>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65</xdr:row>
      <xdr:rowOff>0</xdr:rowOff>
    </xdr:from>
    <xdr:ext cx="184731" cy="264560"/>
    <xdr:sp macro="" textlink="">
      <xdr:nvSpPr>
        <xdr:cNvPr id="8" name="テキスト ボックス 7"/>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73</xdr:row>
      <xdr:rowOff>0</xdr:rowOff>
    </xdr:from>
    <xdr:ext cx="184731" cy="264560"/>
    <xdr:sp macro="" textlink="">
      <xdr:nvSpPr>
        <xdr:cNvPr id="11" name="テキスト ボックス 10"/>
        <xdr:cNvSpPr txBox="1"/>
      </xdr:nvSpPr>
      <xdr:spPr>
        <a:xfrm>
          <a:off x="521017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96</xdr:row>
      <xdr:rowOff>0</xdr:rowOff>
    </xdr:from>
    <xdr:ext cx="184731" cy="264560"/>
    <xdr:sp macro="" textlink="">
      <xdr:nvSpPr>
        <xdr:cNvPr id="10" name="テキスト ボックス 9"/>
        <xdr:cNvSpPr txBox="1"/>
      </xdr:nvSpPr>
      <xdr:spPr>
        <a:xfrm>
          <a:off x="82105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98</xdr:row>
      <xdr:rowOff>0</xdr:rowOff>
    </xdr:from>
    <xdr:ext cx="184731" cy="264560"/>
    <xdr:sp macro="" textlink="">
      <xdr:nvSpPr>
        <xdr:cNvPr id="15" name="テキスト ボックス 14"/>
        <xdr:cNvSpPr txBox="1"/>
      </xdr:nvSpPr>
      <xdr:spPr>
        <a:xfrm>
          <a:off x="47815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100</xdr:row>
      <xdr:rowOff>0</xdr:rowOff>
    </xdr:from>
    <xdr:ext cx="184731" cy="264560"/>
    <xdr:sp macro="" textlink="">
      <xdr:nvSpPr>
        <xdr:cNvPr id="17" name="テキスト ボックス 16"/>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120</xdr:row>
      <xdr:rowOff>0</xdr:rowOff>
    </xdr:from>
    <xdr:ext cx="184731" cy="264560"/>
    <xdr:sp macro="" textlink="">
      <xdr:nvSpPr>
        <xdr:cNvPr id="14" name="テキスト ボックス 13"/>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124</xdr:row>
      <xdr:rowOff>0</xdr:rowOff>
    </xdr:from>
    <xdr:ext cx="184731" cy="264560"/>
    <xdr:sp macro="" textlink="">
      <xdr:nvSpPr>
        <xdr:cNvPr id="13" name="テキスト ボックス 12"/>
        <xdr:cNvSpPr txBox="1"/>
      </xdr:nvSpPr>
      <xdr:spPr>
        <a:xfrm>
          <a:off x="821055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137</xdr:row>
      <xdr:rowOff>0</xdr:rowOff>
    </xdr:from>
    <xdr:ext cx="184731" cy="264560"/>
    <xdr:sp macro="" textlink="">
      <xdr:nvSpPr>
        <xdr:cNvPr id="20" name="テキスト ボックス 19"/>
        <xdr:cNvSpPr txBox="1"/>
      </xdr:nvSpPr>
      <xdr:spPr>
        <a:xfrm>
          <a:off x="44196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172</xdr:row>
      <xdr:rowOff>0</xdr:rowOff>
    </xdr:from>
    <xdr:ext cx="184731" cy="264560"/>
    <xdr:sp macro="" textlink="">
      <xdr:nvSpPr>
        <xdr:cNvPr id="16" name="テキスト ボックス 15"/>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186</xdr:row>
      <xdr:rowOff>0</xdr:rowOff>
    </xdr:from>
    <xdr:ext cx="184731" cy="264560"/>
    <xdr:sp macro="" textlink="">
      <xdr:nvSpPr>
        <xdr:cNvPr id="19" name="テキスト ボックス 18"/>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214</xdr:row>
      <xdr:rowOff>0</xdr:rowOff>
    </xdr:from>
    <xdr:ext cx="184731" cy="264560"/>
    <xdr:sp macro="" textlink="">
      <xdr:nvSpPr>
        <xdr:cNvPr id="22" name="テキスト ボックス 21"/>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245</xdr:row>
      <xdr:rowOff>0</xdr:rowOff>
    </xdr:from>
    <xdr:ext cx="184731" cy="264560"/>
    <xdr:sp macro="" textlink="">
      <xdr:nvSpPr>
        <xdr:cNvPr id="18" name="テキスト ボックス 17"/>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285</xdr:row>
      <xdr:rowOff>0</xdr:rowOff>
    </xdr:from>
    <xdr:ext cx="184731" cy="264560"/>
    <xdr:sp macro="" textlink="">
      <xdr:nvSpPr>
        <xdr:cNvPr id="23" name="テキスト ボックス 22"/>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292</xdr:row>
      <xdr:rowOff>0</xdr:rowOff>
    </xdr:from>
    <xdr:ext cx="184731" cy="264560"/>
    <xdr:sp macro="" textlink="">
      <xdr:nvSpPr>
        <xdr:cNvPr id="24" name="テキスト ボックス 23"/>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31</xdr:col>
      <xdr:colOff>0</xdr:colOff>
      <xdr:row>303</xdr:row>
      <xdr:rowOff>0</xdr:rowOff>
    </xdr:from>
    <xdr:ext cx="184731" cy="264560"/>
    <xdr:sp macro="" textlink="">
      <xdr:nvSpPr>
        <xdr:cNvPr id="25" name="テキスト ボックス 24"/>
        <xdr:cNvSpPr txBox="1"/>
      </xdr:nvSpPr>
      <xdr:spPr>
        <a:xfrm>
          <a:off x="6067425"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1"/>
  <sheetViews>
    <sheetView tabSelected="1" zoomScale="60" zoomScaleNormal="60" workbookViewId="0">
      <selection activeCell="T9" sqref="T9"/>
    </sheetView>
  </sheetViews>
  <sheetFormatPr defaultColWidth="9" defaultRowHeight="12.75" x14ac:dyDescent="0.25"/>
  <cols>
    <col min="1" max="1" width="4.59765625" style="9" customWidth="1"/>
    <col min="2" max="2" width="5.59765625" style="2" customWidth="1"/>
    <col min="3" max="3" width="12.59765625" style="2" customWidth="1"/>
    <col min="4" max="4" width="17.73046875" style="2" customWidth="1"/>
    <col min="5" max="5" width="17" style="2" customWidth="1"/>
    <col min="6" max="6" width="12.73046875" style="2" customWidth="1"/>
    <col min="7" max="7" width="15.59765625" style="2" customWidth="1"/>
    <col min="8" max="8" width="11.73046875" style="26" customWidth="1"/>
    <col min="9" max="9" width="21.59765625" style="2" customWidth="1"/>
    <col min="10" max="15" width="5.59765625" style="2" customWidth="1"/>
    <col min="16" max="21" width="9.265625" style="2" customWidth="1"/>
    <col min="22" max="26" width="5.59765625" style="2" customWidth="1"/>
    <col min="27" max="27" width="5.59765625" style="28" customWidth="1"/>
    <col min="28" max="29" width="5.59765625" style="2" customWidth="1"/>
    <col min="30" max="30" width="5.59765625" style="28" customWidth="1"/>
    <col min="31" max="35" width="5.59765625" style="2" customWidth="1"/>
    <col min="36" max="36" width="5.59765625" style="38" customWidth="1"/>
    <col min="37" max="37" width="28.73046875" style="4" customWidth="1"/>
    <col min="38" max="38" width="50.73046875" style="4" customWidth="1"/>
    <col min="39" max="39" width="15.73046875" style="2" customWidth="1"/>
    <col min="41" max="16384" width="9" style="2"/>
  </cols>
  <sheetData>
    <row r="1" spans="1:40" s="137" customFormat="1" ht="85.9" customHeight="1" x14ac:dyDescent="0.25">
      <c r="A1" s="136"/>
      <c r="B1" s="137" t="s">
        <v>1345</v>
      </c>
      <c r="H1" s="138"/>
      <c r="I1" s="165" t="s">
        <v>1346</v>
      </c>
      <c r="J1" s="165"/>
      <c r="K1" s="165"/>
      <c r="L1" s="165"/>
      <c r="M1" s="165"/>
      <c r="N1" s="165"/>
      <c r="O1" s="165"/>
      <c r="P1" s="165"/>
      <c r="Q1" s="165"/>
      <c r="R1" s="165"/>
      <c r="S1" s="165"/>
      <c r="T1" s="165"/>
      <c r="U1" s="165"/>
      <c r="V1" s="165"/>
      <c r="W1" s="165"/>
      <c r="X1" s="165"/>
      <c r="Y1" s="165"/>
      <c r="Z1" s="165"/>
      <c r="AA1" s="139"/>
      <c r="AD1" s="139"/>
      <c r="AJ1" s="140"/>
      <c r="AK1" s="141"/>
      <c r="AL1" s="141"/>
      <c r="AN1" s="142"/>
    </row>
    <row r="2" spans="1:40" ht="41.25" customHeight="1" x14ac:dyDescent="0.25">
      <c r="A2" s="146" t="s">
        <v>1</v>
      </c>
      <c r="B2" s="149" t="s">
        <v>2</v>
      </c>
      <c r="C2" s="150" t="s">
        <v>3</v>
      </c>
      <c r="D2" s="150" t="s">
        <v>4</v>
      </c>
      <c r="E2" s="150" t="s">
        <v>679</v>
      </c>
      <c r="F2" s="143" t="s">
        <v>628</v>
      </c>
      <c r="G2" s="143" t="s">
        <v>629</v>
      </c>
      <c r="H2" s="143" t="s">
        <v>630</v>
      </c>
      <c r="I2" s="151" t="s">
        <v>624</v>
      </c>
      <c r="J2" s="154" t="s">
        <v>5</v>
      </c>
      <c r="K2" s="155"/>
      <c r="L2" s="155"/>
      <c r="M2" s="155"/>
      <c r="N2" s="155"/>
      <c r="O2" s="155"/>
      <c r="P2" s="155" t="s">
        <v>6</v>
      </c>
      <c r="Q2" s="155"/>
      <c r="R2" s="155"/>
      <c r="S2" s="155"/>
      <c r="T2" s="155"/>
      <c r="U2" s="155"/>
      <c r="V2" s="163" t="s">
        <v>0</v>
      </c>
      <c r="W2" s="155"/>
      <c r="X2" s="163"/>
      <c r="Y2" s="155"/>
      <c r="Z2" s="163"/>
      <c r="AA2" s="155"/>
      <c r="AB2" s="155"/>
      <c r="AC2" s="163"/>
      <c r="AD2" s="155"/>
      <c r="AE2" s="163"/>
      <c r="AF2" s="155"/>
      <c r="AG2" s="163"/>
      <c r="AH2" s="155"/>
      <c r="AI2" s="76" t="s">
        <v>7</v>
      </c>
      <c r="AJ2" s="76" t="s">
        <v>8</v>
      </c>
      <c r="AK2" s="156" t="s">
        <v>622</v>
      </c>
      <c r="AL2" s="156" t="s">
        <v>9</v>
      </c>
      <c r="AM2" s="156" t="s">
        <v>10</v>
      </c>
    </row>
    <row r="3" spans="1:40" ht="13.5" customHeight="1" x14ac:dyDescent="0.25">
      <c r="A3" s="147"/>
      <c r="B3" s="147"/>
      <c r="C3" s="144"/>
      <c r="D3" s="144"/>
      <c r="E3" s="144"/>
      <c r="F3" s="144"/>
      <c r="G3" s="144"/>
      <c r="H3" s="144"/>
      <c r="I3" s="152"/>
      <c r="J3" s="78" t="s">
        <v>11</v>
      </c>
      <c r="K3" s="155" t="s">
        <v>12</v>
      </c>
      <c r="L3" s="155"/>
      <c r="M3" s="155"/>
      <c r="N3" s="75" t="s">
        <v>13</v>
      </c>
      <c r="O3" s="75" t="s">
        <v>13</v>
      </c>
      <c r="P3" s="75" t="s">
        <v>14</v>
      </c>
      <c r="Q3" s="75" t="s">
        <v>11</v>
      </c>
      <c r="R3" s="160" t="s">
        <v>1316</v>
      </c>
      <c r="S3" s="161"/>
      <c r="T3" s="160" t="s">
        <v>13</v>
      </c>
      <c r="U3" s="161"/>
      <c r="V3" s="13" t="s">
        <v>15</v>
      </c>
      <c r="W3" s="14"/>
      <c r="X3" s="14"/>
      <c r="Y3" s="13" t="s">
        <v>16</v>
      </c>
      <c r="Z3" s="14"/>
      <c r="AA3" s="14"/>
      <c r="AB3" s="13" t="s">
        <v>17</v>
      </c>
      <c r="AC3" s="14"/>
      <c r="AD3" s="14"/>
      <c r="AE3" s="13" t="s">
        <v>18</v>
      </c>
      <c r="AF3" s="14"/>
      <c r="AG3" s="15"/>
      <c r="AH3" s="78" t="s">
        <v>19</v>
      </c>
      <c r="AI3" s="76"/>
      <c r="AJ3" s="76"/>
      <c r="AK3" s="162"/>
      <c r="AL3" s="162"/>
      <c r="AM3" s="162"/>
    </row>
    <row r="4" spans="1:40" ht="35.25" customHeight="1" x14ac:dyDescent="0.25">
      <c r="A4" s="147"/>
      <c r="B4" s="147"/>
      <c r="C4" s="144"/>
      <c r="D4" s="144"/>
      <c r="E4" s="144"/>
      <c r="F4" s="144"/>
      <c r="G4" s="144"/>
      <c r="H4" s="144"/>
      <c r="I4" s="152"/>
      <c r="J4" s="158" t="s">
        <v>20</v>
      </c>
      <c r="K4" s="156" t="s">
        <v>21</v>
      </c>
      <c r="L4" s="156" t="s">
        <v>22</v>
      </c>
      <c r="M4" s="156" t="s">
        <v>23</v>
      </c>
      <c r="N4" s="156" t="s">
        <v>24</v>
      </c>
      <c r="O4" s="156" t="s">
        <v>25</v>
      </c>
      <c r="P4" s="156"/>
      <c r="Q4" s="156"/>
      <c r="R4" s="156" t="s">
        <v>26</v>
      </c>
      <c r="S4" s="156" t="s">
        <v>27</v>
      </c>
      <c r="T4" s="156" t="s">
        <v>26</v>
      </c>
      <c r="U4" s="156" t="s">
        <v>27</v>
      </c>
      <c r="V4" s="164" t="s">
        <v>30</v>
      </c>
      <c r="W4" s="156" t="s">
        <v>31</v>
      </c>
      <c r="X4" s="164" t="s">
        <v>32</v>
      </c>
      <c r="Y4" s="156" t="s">
        <v>30</v>
      </c>
      <c r="Z4" s="164" t="s">
        <v>31</v>
      </c>
      <c r="AA4" s="156" t="s">
        <v>32</v>
      </c>
      <c r="AB4" s="76" t="s">
        <v>33</v>
      </c>
      <c r="AC4" s="77" t="s">
        <v>31</v>
      </c>
      <c r="AD4" s="104" t="s">
        <v>32</v>
      </c>
      <c r="AE4" s="77" t="s">
        <v>30</v>
      </c>
      <c r="AF4" s="76" t="s">
        <v>31</v>
      </c>
      <c r="AG4" s="77" t="s">
        <v>32</v>
      </c>
      <c r="AH4" s="8"/>
      <c r="AI4" s="76"/>
      <c r="AJ4" s="76"/>
      <c r="AK4" s="162"/>
      <c r="AL4" s="162"/>
      <c r="AM4" s="162"/>
    </row>
    <row r="5" spans="1:40" ht="17.25" customHeight="1" thickBot="1" x14ac:dyDescent="0.3">
      <c r="A5" s="148"/>
      <c r="B5" s="148"/>
      <c r="C5" s="145"/>
      <c r="D5" s="145"/>
      <c r="E5" s="145"/>
      <c r="F5" s="145"/>
      <c r="G5" s="145"/>
      <c r="H5" s="145"/>
      <c r="I5" s="153"/>
      <c r="J5" s="159"/>
      <c r="K5" s="157"/>
      <c r="L5" s="157"/>
      <c r="M5" s="157"/>
      <c r="N5" s="157"/>
      <c r="O5" s="157"/>
      <c r="P5" s="157"/>
      <c r="Q5" s="157"/>
      <c r="R5" s="157"/>
      <c r="S5" s="157"/>
      <c r="T5" s="157"/>
      <c r="U5" s="157"/>
      <c r="V5" s="157"/>
      <c r="W5" s="157"/>
      <c r="X5" s="157"/>
      <c r="Y5" s="157"/>
      <c r="Z5" s="157"/>
      <c r="AA5" s="157"/>
      <c r="AB5" s="128" t="s">
        <v>34</v>
      </c>
      <c r="AC5" s="128" t="s">
        <v>35</v>
      </c>
      <c r="AD5" s="129" t="s">
        <v>36</v>
      </c>
      <c r="AE5" s="128" t="s">
        <v>631</v>
      </c>
      <c r="AF5" s="128" t="s">
        <v>37</v>
      </c>
      <c r="AG5" s="128" t="s">
        <v>38</v>
      </c>
      <c r="AH5" s="128" t="s">
        <v>39</v>
      </c>
      <c r="AI5" s="128"/>
      <c r="AJ5" s="128"/>
      <c r="AK5" s="157"/>
      <c r="AL5" s="157"/>
      <c r="AM5" s="157"/>
    </row>
    <row r="6" spans="1:40" ht="13.15" thickTop="1" x14ac:dyDescent="0.25"/>
    <row r="7" spans="1:40" s="28" customFormat="1" ht="43.5" customHeight="1" x14ac:dyDescent="0.25">
      <c r="A7" s="93" t="s">
        <v>29</v>
      </c>
      <c r="B7" s="118" t="s">
        <v>42</v>
      </c>
      <c r="C7" s="118" t="s">
        <v>43</v>
      </c>
      <c r="D7" s="119" t="s">
        <v>44</v>
      </c>
      <c r="E7" s="119" t="s">
        <v>686</v>
      </c>
      <c r="F7" s="120">
        <v>40.322755999999998</v>
      </c>
      <c r="G7" s="120">
        <v>141.305431</v>
      </c>
      <c r="H7" s="121">
        <v>85</v>
      </c>
      <c r="I7" s="122" t="s">
        <v>685</v>
      </c>
      <c r="J7" s="123"/>
      <c r="K7" s="17"/>
      <c r="L7" s="17"/>
      <c r="M7" s="17"/>
      <c r="N7" s="17"/>
      <c r="O7" s="17"/>
      <c r="P7" s="17"/>
      <c r="Q7" s="17"/>
      <c r="R7" s="17"/>
      <c r="S7" s="17"/>
      <c r="T7" s="17"/>
      <c r="U7" s="17"/>
      <c r="V7" s="17"/>
      <c r="W7" s="17"/>
      <c r="X7" s="17">
        <v>2</v>
      </c>
      <c r="Y7" s="17">
        <v>6</v>
      </c>
      <c r="Z7" s="17"/>
      <c r="AA7" s="17"/>
      <c r="AB7" s="124"/>
      <c r="AC7" s="124"/>
      <c r="AD7" s="125"/>
      <c r="AE7" s="124"/>
      <c r="AF7" s="124">
        <v>1</v>
      </c>
      <c r="AG7" s="124">
        <v>30</v>
      </c>
      <c r="AH7" s="124"/>
      <c r="AI7" s="124">
        <v>6</v>
      </c>
      <c r="AJ7" s="124">
        <f>SUM(J7:AI7)</f>
        <v>45</v>
      </c>
      <c r="AK7" s="126" t="s">
        <v>623</v>
      </c>
      <c r="AL7" s="127" t="s">
        <v>45</v>
      </c>
      <c r="AM7" s="17"/>
      <c r="AN7" s="29"/>
    </row>
    <row r="8" spans="1:40" s="28" customFormat="1" ht="43.5" customHeight="1" x14ac:dyDescent="0.25">
      <c r="A8" s="20" t="s">
        <v>29</v>
      </c>
      <c r="B8" s="21" t="s">
        <v>42</v>
      </c>
      <c r="C8" s="21" t="s">
        <v>43</v>
      </c>
      <c r="D8" s="22" t="s">
        <v>46</v>
      </c>
      <c r="E8" s="22" t="s">
        <v>686</v>
      </c>
      <c r="F8" s="24">
        <v>40.323600999999996</v>
      </c>
      <c r="G8" s="24">
        <v>141.30623299999999</v>
      </c>
      <c r="H8" s="39">
        <v>73</v>
      </c>
      <c r="I8" s="82" t="s">
        <v>685</v>
      </c>
      <c r="J8" s="7"/>
      <c r="K8" s="8"/>
      <c r="L8" s="8"/>
      <c r="M8" s="8"/>
      <c r="N8" s="8"/>
      <c r="O8" s="8"/>
      <c r="P8" s="8"/>
      <c r="Q8" s="8"/>
      <c r="R8" s="8"/>
      <c r="S8" s="8"/>
      <c r="T8" s="8"/>
      <c r="U8" s="8"/>
      <c r="V8" s="8"/>
      <c r="W8" s="8"/>
      <c r="X8" s="8"/>
      <c r="Y8" s="8"/>
      <c r="Z8" s="8"/>
      <c r="AA8" s="8"/>
      <c r="AB8" s="23"/>
      <c r="AC8" s="23"/>
      <c r="AD8" s="105"/>
      <c r="AE8" s="23"/>
      <c r="AF8" s="23"/>
      <c r="AG8" s="23">
        <v>5</v>
      </c>
      <c r="AH8" s="23"/>
      <c r="AI8" s="23"/>
      <c r="AJ8" s="23">
        <f t="shared" ref="AJ8:AJ80" si="0">SUM(J8:AI8)</f>
        <v>5</v>
      </c>
      <c r="AK8" s="27" t="s">
        <v>623</v>
      </c>
      <c r="AL8" s="12" t="s">
        <v>47</v>
      </c>
      <c r="AM8" s="8"/>
      <c r="AN8" s="29"/>
    </row>
    <row r="9" spans="1:40" s="28" customFormat="1" ht="43.5" customHeight="1" x14ac:dyDescent="0.25">
      <c r="A9" s="20" t="s">
        <v>29</v>
      </c>
      <c r="B9" s="21" t="s">
        <v>42</v>
      </c>
      <c r="C9" s="21" t="s">
        <v>43</v>
      </c>
      <c r="D9" s="22" t="s">
        <v>48</v>
      </c>
      <c r="E9" s="22" t="s">
        <v>687</v>
      </c>
      <c r="F9" s="24">
        <v>40.315812999999999</v>
      </c>
      <c r="G9" s="24">
        <v>141.31187700000001</v>
      </c>
      <c r="H9" s="39">
        <v>86</v>
      </c>
      <c r="I9" s="82" t="s">
        <v>685</v>
      </c>
      <c r="J9" s="7"/>
      <c r="K9" s="8"/>
      <c r="L9" s="8"/>
      <c r="M9" s="8"/>
      <c r="N9" s="8"/>
      <c r="O9" s="8"/>
      <c r="P9" s="8"/>
      <c r="Q9" s="8"/>
      <c r="R9" s="8"/>
      <c r="S9" s="8"/>
      <c r="T9" s="8"/>
      <c r="U9" s="8"/>
      <c r="V9" s="8"/>
      <c r="W9" s="8"/>
      <c r="X9" s="8"/>
      <c r="Y9" s="8">
        <v>1</v>
      </c>
      <c r="Z9" s="8"/>
      <c r="AA9" s="8">
        <v>8</v>
      </c>
      <c r="AB9" s="23">
        <v>1</v>
      </c>
      <c r="AC9" s="23"/>
      <c r="AD9" s="105"/>
      <c r="AE9" s="23"/>
      <c r="AF9" s="23"/>
      <c r="AG9" s="23"/>
      <c r="AH9" s="23"/>
      <c r="AI9" s="23"/>
      <c r="AJ9" s="23">
        <f t="shared" si="0"/>
        <v>10</v>
      </c>
      <c r="AK9" s="27" t="s">
        <v>623</v>
      </c>
      <c r="AL9" s="12" t="s">
        <v>49</v>
      </c>
      <c r="AM9" s="8"/>
      <c r="AN9" s="29"/>
    </row>
    <row r="10" spans="1:40" s="28" customFormat="1" ht="43.5" customHeight="1" x14ac:dyDescent="0.25">
      <c r="A10" s="20" t="s">
        <v>29</v>
      </c>
      <c r="B10" s="21" t="s">
        <v>42</v>
      </c>
      <c r="C10" s="21" t="s">
        <v>43</v>
      </c>
      <c r="D10" s="22" t="s">
        <v>50</v>
      </c>
      <c r="E10" s="22" t="s">
        <v>688</v>
      </c>
      <c r="F10" s="24">
        <v>40.182789999999997</v>
      </c>
      <c r="G10" s="24">
        <v>141.18261999999999</v>
      </c>
      <c r="H10" s="39">
        <v>92</v>
      </c>
      <c r="I10" s="82" t="s">
        <v>685</v>
      </c>
      <c r="J10" s="7"/>
      <c r="K10" s="8"/>
      <c r="L10" s="8"/>
      <c r="M10" s="8"/>
      <c r="N10" s="8"/>
      <c r="O10" s="8"/>
      <c r="P10" s="8"/>
      <c r="Q10" s="8"/>
      <c r="R10" s="8"/>
      <c r="S10" s="8"/>
      <c r="T10" s="8"/>
      <c r="U10" s="8"/>
      <c r="V10" s="8"/>
      <c r="W10" s="8"/>
      <c r="X10" s="8"/>
      <c r="Y10" s="8"/>
      <c r="Z10" s="8"/>
      <c r="AA10" s="8"/>
      <c r="AB10" s="23"/>
      <c r="AC10" s="23"/>
      <c r="AD10" s="105">
        <v>1</v>
      </c>
      <c r="AE10" s="23"/>
      <c r="AF10" s="23"/>
      <c r="AG10" s="23"/>
      <c r="AH10" s="23"/>
      <c r="AI10" s="23"/>
      <c r="AJ10" s="23">
        <f t="shared" si="0"/>
        <v>1</v>
      </c>
      <c r="AK10" s="27" t="s">
        <v>623</v>
      </c>
      <c r="AL10" s="12" t="s">
        <v>51</v>
      </c>
      <c r="AM10" s="8"/>
      <c r="AN10" s="29"/>
    </row>
    <row r="11" spans="1:40" s="28" customFormat="1" ht="43.5" customHeight="1" x14ac:dyDescent="0.25">
      <c r="A11" s="20" t="s">
        <v>29</v>
      </c>
      <c r="B11" s="21" t="s">
        <v>42</v>
      </c>
      <c r="C11" s="21" t="s">
        <v>43</v>
      </c>
      <c r="D11" s="22" t="s">
        <v>52</v>
      </c>
      <c r="E11" s="22" t="s">
        <v>689</v>
      </c>
      <c r="F11" s="24">
        <v>40.305489000000001</v>
      </c>
      <c r="G11" s="24">
        <v>141.30395899999999</v>
      </c>
      <c r="H11" s="39">
        <v>90</v>
      </c>
      <c r="I11" s="82" t="s">
        <v>685</v>
      </c>
      <c r="J11" s="7"/>
      <c r="K11" s="8"/>
      <c r="L11" s="8"/>
      <c r="M11" s="8"/>
      <c r="N11" s="8"/>
      <c r="O11" s="8"/>
      <c r="P11" s="8"/>
      <c r="Q11" s="8"/>
      <c r="R11" s="8"/>
      <c r="S11" s="8"/>
      <c r="T11" s="8"/>
      <c r="U11" s="8"/>
      <c r="V11" s="8"/>
      <c r="W11" s="8"/>
      <c r="X11" s="8">
        <v>31</v>
      </c>
      <c r="Y11" s="8"/>
      <c r="Z11" s="8"/>
      <c r="AA11" s="8"/>
      <c r="AB11" s="23"/>
      <c r="AC11" s="23"/>
      <c r="AD11" s="105">
        <v>2</v>
      </c>
      <c r="AE11" s="23"/>
      <c r="AF11" s="23"/>
      <c r="AG11" s="23"/>
      <c r="AH11" s="23"/>
      <c r="AI11" s="23"/>
      <c r="AJ11" s="23">
        <f t="shared" si="0"/>
        <v>33</v>
      </c>
      <c r="AK11" s="27" t="s">
        <v>623</v>
      </c>
      <c r="AL11" s="12" t="s">
        <v>53</v>
      </c>
      <c r="AM11" s="8"/>
      <c r="AN11" s="29"/>
    </row>
    <row r="12" spans="1:40" s="131" customFormat="1" ht="43.5" customHeight="1" x14ac:dyDescent="0.25">
      <c r="A12" s="46" t="s">
        <v>1257</v>
      </c>
      <c r="B12" s="36" t="s">
        <v>42</v>
      </c>
      <c r="C12" s="36" t="s">
        <v>43</v>
      </c>
      <c r="D12" s="47" t="s">
        <v>1258</v>
      </c>
      <c r="E12" s="47" t="s">
        <v>1259</v>
      </c>
      <c r="F12" s="19">
        <v>40.290433</v>
      </c>
      <c r="G12" s="19">
        <v>141.299936</v>
      </c>
      <c r="H12" s="48">
        <v>105</v>
      </c>
      <c r="I12" s="83" t="s">
        <v>627</v>
      </c>
      <c r="J12" s="114"/>
      <c r="K12" s="36"/>
      <c r="L12" s="36"/>
      <c r="M12" s="36"/>
      <c r="N12" s="36"/>
      <c r="O12" s="36"/>
      <c r="P12" s="36"/>
      <c r="Q12" s="36"/>
      <c r="R12" s="36"/>
      <c r="S12" s="36"/>
      <c r="T12" s="36"/>
      <c r="U12" s="36"/>
      <c r="V12" s="36">
        <v>3</v>
      </c>
      <c r="W12" s="36"/>
      <c r="X12" s="36">
        <v>7</v>
      </c>
      <c r="Y12" s="36"/>
      <c r="Z12" s="36"/>
      <c r="AA12" s="36"/>
      <c r="AB12" s="49"/>
      <c r="AC12" s="49"/>
      <c r="AD12" s="106"/>
      <c r="AE12" s="49"/>
      <c r="AF12" s="49"/>
      <c r="AG12" s="49"/>
      <c r="AH12" s="49"/>
      <c r="AI12" s="49"/>
      <c r="AJ12" s="49">
        <f t="shared" si="0"/>
        <v>10</v>
      </c>
      <c r="AK12" s="50"/>
      <c r="AL12" s="51" t="s">
        <v>1260</v>
      </c>
      <c r="AM12" s="36"/>
      <c r="AN12" s="130"/>
    </row>
    <row r="13" spans="1:40" s="28" customFormat="1" ht="43.5" customHeight="1" x14ac:dyDescent="0.25">
      <c r="A13" s="20" t="s">
        <v>29</v>
      </c>
      <c r="B13" s="21" t="s">
        <v>42</v>
      </c>
      <c r="C13" s="21" t="s">
        <v>43</v>
      </c>
      <c r="D13" s="22" t="s">
        <v>54</v>
      </c>
      <c r="E13" s="22" t="s">
        <v>690</v>
      </c>
      <c r="F13" s="24">
        <v>40.171390000000002</v>
      </c>
      <c r="G13" s="24">
        <v>141.17251999999999</v>
      </c>
      <c r="H13" s="39">
        <v>394</v>
      </c>
      <c r="I13" s="82" t="s">
        <v>685</v>
      </c>
      <c r="J13" s="7"/>
      <c r="K13" s="8"/>
      <c r="L13" s="8"/>
      <c r="M13" s="8"/>
      <c r="N13" s="8"/>
      <c r="O13" s="8"/>
      <c r="P13" s="8"/>
      <c r="Q13" s="8"/>
      <c r="R13" s="8"/>
      <c r="S13" s="8"/>
      <c r="T13" s="8"/>
      <c r="U13" s="8"/>
      <c r="V13" s="8"/>
      <c r="W13" s="8"/>
      <c r="X13" s="8"/>
      <c r="Y13" s="8"/>
      <c r="Z13" s="8"/>
      <c r="AA13" s="8"/>
      <c r="AB13" s="23"/>
      <c r="AC13" s="23"/>
      <c r="AD13" s="105">
        <v>4</v>
      </c>
      <c r="AE13" s="23"/>
      <c r="AF13" s="23"/>
      <c r="AG13" s="23"/>
      <c r="AH13" s="23"/>
      <c r="AI13" s="23"/>
      <c r="AJ13" s="23">
        <f t="shared" si="0"/>
        <v>4</v>
      </c>
      <c r="AK13" s="27" t="s">
        <v>623</v>
      </c>
      <c r="AL13" s="12" t="s">
        <v>55</v>
      </c>
      <c r="AM13" s="8"/>
      <c r="AN13" s="29"/>
    </row>
    <row r="14" spans="1:40" s="28" customFormat="1" ht="43.5" customHeight="1" x14ac:dyDescent="0.25">
      <c r="A14" s="20" t="s">
        <v>29</v>
      </c>
      <c r="B14" s="21" t="s">
        <v>42</v>
      </c>
      <c r="C14" s="21" t="s">
        <v>43</v>
      </c>
      <c r="D14" s="22" t="s">
        <v>1265</v>
      </c>
      <c r="E14" s="22" t="s">
        <v>691</v>
      </c>
      <c r="F14" s="24">
        <v>40.286586</v>
      </c>
      <c r="G14" s="25" t="s">
        <v>682</v>
      </c>
      <c r="H14" s="39">
        <v>100</v>
      </c>
      <c r="I14" s="82" t="s">
        <v>685</v>
      </c>
      <c r="J14" s="7"/>
      <c r="K14" s="8"/>
      <c r="L14" s="8"/>
      <c r="M14" s="8"/>
      <c r="N14" s="8"/>
      <c r="O14" s="8"/>
      <c r="P14" s="8"/>
      <c r="Q14" s="8"/>
      <c r="R14" s="8"/>
      <c r="S14" s="8"/>
      <c r="T14" s="8"/>
      <c r="U14" s="8"/>
      <c r="V14" s="8"/>
      <c r="W14" s="8"/>
      <c r="X14" s="8">
        <v>2</v>
      </c>
      <c r="Y14" s="8">
        <v>31</v>
      </c>
      <c r="Z14" s="8"/>
      <c r="AA14" s="8"/>
      <c r="AB14" s="23">
        <v>1</v>
      </c>
      <c r="AC14" s="23"/>
      <c r="AD14" s="105">
        <v>6</v>
      </c>
      <c r="AE14" s="23">
        <v>4</v>
      </c>
      <c r="AF14" s="23"/>
      <c r="AG14" s="23"/>
      <c r="AH14" s="23"/>
      <c r="AI14" s="23"/>
      <c r="AJ14" s="23">
        <f t="shared" si="0"/>
        <v>44</v>
      </c>
      <c r="AK14" s="27" t="s">
        <v>623</v>
      </c>
      <c r="AL14" s="12" t="s">
        <v>1264</v>
      </c>
      <c r="AM14" s="8"/>
      <c r="AN14" s="29"/>
    </row>
    <row r="15" spans="1:40" s="28" customFormat="1" ht="43.5" customHeight="1" x14ac:dyDescent="0.25">
      <c r="A15" s="20" t="s">
        <v>1257</v>
      </c>
      <c r="B15" s="21" t="s">
        <v>42</v>
      </c>
      <c r="C15" s="21" t="s">
        <v>43</v>
      </c>
      <c r="D15" s="22" t="s">
        <v>1261</v>
      </c>
      <c r="E15" s="22" t="s">
        <v>691</v>
      </c>
      <c r="F15" s="24">
        <v>40.288373</v>
      </c>
      <c r="G15" s="25" t="s">
        <v>1263</v>
      </c>
      <c r="H15" s="73">
        <v>102</v>
      </c>
      <c r="I15" s="82" t="s">
        <v>627</v>
      </c>
      <c r="J15" s="7"/>
      <c r="K15" s="8"/>
      <c r="L15" s="8"/>
      <c r="M15" s="8"/>
      <c r="N15" s="8"/>
      <c r="O15" s="8"/>
      <c r="P15" s="8"/>
      <c r="Q15" s="8"/>
      <c r="R15" s="8"/>
      <c r="S15" s="8"/>
      <c r="T15" s="8"/>
      <c r="U15" s="8"/>
      <c r="V15" s="8"/>
      <c r="W15" s="8"/>
      <c r="X15" s="8"/>
      <c r="Y15" s="8">
        <v>1</v>
      </c>
      <c r="Z15" s="8"/>
      <c r="AA15" s="8">
        <v>1</v>
      </c>
      <c r="AB15" s="23"/>
      <c r="AC15" s="23"/>
      <c r="AD15" s="105"/>
      <c r="AE15" s="23"/>
      <c r="AF15" s="23"/>
      <c r="AG15" s="23"/>
      <c r="AH15" s="23"/>
      <c r="AI15" s="23"/>
      <c r="AJ15" s="23">
        <f t="shared" si="0"/>
        <v>2</v>
      </c>
      <c r="AK15" s="27"/>
      <c r="AL15" s="12" t="s">
        <v>1262</v>
      </c>
      <c r="AM15" s="8"/>
      <c r="AN15" s="29"/>
    </row>
    <row r="16" spans="1:40" s="28" customFormat="1" ht="43.5" customHeight="1" x14ac:dyDescent="0.25">
      <c r="A16" s="20" t="s">
        <v>1266</v>
      </c>
      <c r="B16" s="21" t="s">
        <v>42</v>
      </c>
      <c r="C16" s="21" t="s">
        <v>43</v>
      </c>
      <c r="D16" s="22" t="s">
        <v>1267</v>
      </c>
      <c r="E16" s="22" t="s">
        <v>1268</v>
      </c>
      <c r="F16" s="24">
        <v>40.286313</v>
      </c>
      <c r="G16" s="25" t="s">
        <v>1269</v>
      </c>
      <c r="H16" s="73">
        <v>119</v>
      </c>
      <c r="I16" s="82" t="s">
        <v>627</v>
      </c>
      <c r="J16" s="7"/>
      <c r="K16" s="8"/>
      <c r="L16" s="8"/>
      <c r="M16" s="8"/>
      <c r="N16" s="8"/>
      <c r="O16" s="8"/>
      <c r="P16" s="8"/>
      <c r="Q16" s="8"/>
      <c r="R16" s="8"/>
      <c r="S16" s="8"/>
      <c r="T16" s="8"/>
      <c r="U16" s="8"/>
      <c r="V16" s="8"/>
      <c r="W16" s="8"/>
      <c r="X16" s="8"/>
      <c r="Y16" s="8">
        <v>4</v>
      </c>
      <c r="Z16" s="8"/>
      <c r="AA16" s="8"/>
      <c r="AB16" s="23"/>
      <c r="AC16" s="23"/>
      <c r="AD16" s="105"/>
      <c r="AE16" s="23"/>
      <c r="AF16" s="23"/>
      <c r="AG16" s="23"/>
      <c r="AH16" s="23"/>
      <c r="AI16" s="23"/>
      <c r="AJ16" s="23">
        <f t="shared" si="0"/>
        <v>4</v>
      </c>
      <c r="AK16" s="27"/>
      <c r="AL16" s="12" t="s">
        <v>1270</v>
      </c>
      <c r="AM16" s="8"/>
      <c r="AN16" s="29"/>
    </row>
    <row r="17" spans="1:40" s="28" customFormat="1" ht="43.5" customHeight="1" x14ac:dyDescent="0.25">
      <c r="A17" s="20" t="s">
        <v>29</v>
      </c>
      <c r="B17" s="21" t="s">
        <v>42</v>
      </c>
      <c r="C17" s="21" t="s">
        <v>43</v>
      </c>
      <c r="D17" s="22" t="s">
        <v>56</v>
      </c>
      <c r="E17" s="22" t="s">
        <v>693</v>
      </c>
      <c r="F17" s="24">
        <v>40.271149000000001</v>
      </c>
      <c r="G17" s="24">
        <v>141.293251</v>
      </c>
      <c r="H17" s="39">
        <v>104</v>
      </c>
      <c r="I17" s="82" t="s">
        <v>685</v>
      </c>
      <c r="J17" s="7"/>
      <c r="K17" s="8"/>
      <c r="L17" s="8"/>
      <c r="M17" s="8"/>
      <c r="N17" s="8"/>
      <c r="O17" s="8"/>
      <c r="P17" s="8"/>
      <c r="Q17" s="8"/>
      <c r="R17" s="8"/>
      <c r="S17" s="8"/>
      <c r="T17" s="8"/>
      <c r="U17" s="8"/>
      <c r="V17" s="8"/>
      <c r="W17" s="8"/>
      <c r="X17" s="8"/>
      <c r="Y17" s="8">
        <v>77</v>
      </c>
      <c r="Z17" s="8"/>
      <c r="AA17" s="8"/>
      <c r="AB17" s="23"/>
      <c r="AC17" s="23"/>
      <c r="AD17" s="105">
        <v>2</v>
      </c>
      <c r="AE17" s="23"/>
      <c r="AF17" s="23"/>
      <c r="AG17" s="23"/>
      <c r="AH17" s="23"/>
      <c r="AI17" s="23"/>
      <c r="AJ17" s="23">
        <f t="shared" si="0"/>
        <v>79</v>
      </c>
      <c r="AK17" s="27" t="s">
        <v>623</v>
      </c>
      <c r="AL17" s="12" t="s">
        <v>57</v>
      </c>
      <c r="AM17" s="8"/>
      <c r="AN17" s="29"/>
    </row>
    <row r="18" spans="1:40" s="28" customFormat="1" ht="43.5" customHeight="1" x14ac:dyDescent="0.25">
      <c r="A18" s="20" t="s">
        <v>29</v>
      </c>
      <c r="B18" s="21" t="s">
        <v>42</v>
      </c>
      <c r="C18" s="21" t="s">
        <v>43</v>
      </c>
      <c r="D18" s="22" t="s">
        <v>58</v>
      </c>
      <c r="E18" s="22" t="s">
        <v>692</v>
      </c>
      <c r="F18" s="24">
        <v>40.261831999999998</v>
      </c>
      <c r="G18" s="25" t="s">
        <v>683</v>
      </c>
      <c r="H18" s="39">
        <v>107</v>
      </c>
      <c r="I18" s="82" t="s">
        <v>685</v>
      </c>
      <c r="J18" s="7"/>
      <c r="K18" s="8"/>
      <c r="L18" s="8"/>
      <c r="M18" s="8"/>
      <c r="N18" s="8"/>
      <c r="O18" s="8"/>
      <c r="P18" s="8"/>
      <c r="Q18" s="8"/>
      <c r="R18" s="8"/>
      <c r="S18" s="8"/>
      <c r="T18" s="8"/>
      <c r="U18" s="8"/>
      <c r="V18" s="8"/>
      <c r="W18" s="8"/>
      <c r="X18" s="8"/>
      <c r="Y18" s="8"/>
      <c r="Z18" s="8"/>
      <c r="AA18" s="8"/>
      <c r="AB18" s="23"/>
      <c r="AC18" s="23"/>
      <c r="AD18" s="105">
        <v>1</v>
      </c>
      <c r="AE18" s="23">
        <v>1</v>
      </c>
      <c r="AF18" s="23"/>
      <c r="AG18" s="23"/>
      <c r="AH18" s="23"/>
      <c r="AI18" s="23"/>
      <c r="AJ18" s="23">
        <f t="shared" si="0"/>
        <v>2</v>
      </c>
      <c r="AK18" s="27" t="s">
        <v>623</v>
      </c>
      <c r="AL18" s="12" t="s">
        <v>59</v>
      </c>
      <c r="AM18" s="8"/>
      <c r="AN18" s="29"/>
    </row>
    <row r="19" spans="1:40" s="28" customFormat="1" ht="43.5" customHeight="1" x14ac:dyDescent="0.25">
      <c r="A19" s="20" t="s">
        <v>29</v>
      </c>
      <c r="B19" s="21" t="s">
        <v>42</v>
      </c>
      <c r="C19" s="21" t="s">
        <v>43</v>
      </c>
      <c r="D19" s="22" t="s">
        <v>60</v>
      </c>
      <c r="E19" s="22" t="s">
        <v>694</v>
      </c>
      <c r="F19" s="24">
        <v>40.261946999999999</v>
      </c>
      <c r="G19" s="25" t="s">
        <v>684</v>
      </c>
      <c r="H19" s="39">
        <v>146</v>
      </c>
      <c r="I19" s="82" t="s">
        <v>685</v>
      </c>
      <c r="J19" s="7"/>
      <c r="K19" s="8"/>
      <c r="L19" s="8"/>
      <c r="M19" s="8"/>
      <c r="N19" s="8"/>
      <c r="O19" s="8"/>
      <c r="P19" s="8"/>
      <c r="Q19" s="8"/>
      <c r="R19" s="8"/>
      <c r="S19" s="8"/>
      <c r="T19" s="8"/>
      <c r="U19" s="8"/>
      <c r="V19" s="8"/>
      <c r="W19" s="8"/>
      <c r="X19" s="8"/>
      <c r="Y19" s="8"/>
      <c r="Z19" s="8"/>
      <c r="AA19" s="8"/>
      <c r="AB19" s="23">
        <v>9</v>
      </c>
      <c r="AC19" s="23"/>
      <c r="AD19" s="105"/>
      <c r="AE19" s="23"/>
      <c r="AF19" s="23"/>
      <c r="AG19" s="23"/>
      <c r="AH19" s="23"/>
      <c r="AI19" s="23">
        <v>2</v>
      </c>
      <c r="AJ19" s="23">
        <f t="shared" si="0"/>
        <v>11</v>
      </c>
      <c r="AK19" s="27" t="s">
        <v>623</v>
      </c>
      <c r="AL19" s="12" t="s">
        <v>53</v>
      </c>
      <c r="AM19" s="8"/>
      <c r="AN19" s="29"/>
    </row>
    <row r="20" spans="1:40" s="28" customFormat="1" ht="43.5" customHeight="1" x14ac:dyDescent="0.25">
      <c r="A20" s="20" t="s">
        <v>29</v>
      </c>
      <c r="B20" s="21" t="s">
        <v>42</v>
      </c>
      <c r="C20" s="21" t="s">
        <v>43</v>
      </c>
      <c r="D20" s="22" t="s">
        <v>61</v>
      </c>
      <c r="E20" s="22" t="s">
        <v>695</v>
      </c>
      <c r="F20" s="24">
        <v>40.301414999999999</v>
      </c>
      <c r="G20" s="24">
        <v>141.31859499999999</v>
      </c>
      <c r="H20" s="39">
        <v>139</v>
      </c>
      <c r="I20" s="82" t="s">
        <v>685</v>
      </c>
      <c r="J20" s="7"/>
      <c r="K20" s="8"/>
      <c r="L20" s="8"/>
      <c r="M20" s="8"/>
      <c r="N20" s="8"/>
      <c r="O20" s="8"/>
      <c r="P20" s="8"/>
      <c r="Q20" s="8"/>
      <c r="R20" s="8"/>
      <c r="S20" s="8"/>
      <c r="T20" s="8"/>
      <c r="U20" s="8"/>
      <c r="V20" s="8"/>
      <c r="W20" s="8"/>
      <c r="X20" s="8"/>
      <c r="Y20" s="8"/>
      <c r="Z20" s="8"/>
      <c r="AA20" s="8"/>
      <c r="AB20" s="23"/>
      <c r="AC20" s="23"/>
      <c r="AD20" s="105"/>
      <c r="AE20" s="23">
        <v>1</v>
      </c>
      <c r="AF20" s="23"/>
      <c r="AG20" s="23"/>
      <c r="AH20" s="23"/>
      <c r="AI20" s="23"/>
      <c r="AJ20" s="23">
        <f t="shared" si="0"/>
        <v>1</v>
      </c>
      <c r="AK20" s="27" t="s">
        <v>623</v>
      </c>
      <c r="AL20" s="12" t="s">
        <v>62</v>
      </c>
      <c r="AM20" s="8"/>
      <c r="AN20" s="29"/>
    </row>
    <row r="21" spans="1:40" ht="43.5" customHeight="1" x14ac:dyDescent="0.25">
      <c r="A21" s="20" t="s">
        <v>29</v>
      </c>
      <c r="B21" s="21" t="s">
        <v>42</v>
      </c>
      <c r="C21" s="21" t="s">
        <v>43</v>
      </c>
      <c r="D21" s="22" t="s">
        <v>63</v>
      </c>
      <c r="E21" s="22" t="s">
        <v>696</v>
      </c>
      <c r="F21" s="24">
        <v>40.266204999999999</v>
      </c>
      <c r="G21" s="24">
        <v>141.297415</v>
      </c>
      <c r="H21" s="39">
        <v>111</v>
      </c>
      <c r="I21" s="82" t="s">
        <v>685</v>
      </c>
      <c r="J21" s="7"/>
      <c r="K21" s="8"/>
      <c r="L21" s="8"/>
      <c r="M21" s="8"/>
      <c r="N21" s="8"/>
      <c r="O21" s="8"/>
      <c r="P21" s="8"/>
      <c r="Q21" s="8"/>
      <c r="R21" s="8"/>
      <c r="S21" s="8"/>
      <c r="T21" s="8"/>
      <c r="U21" s="8"/>
      <c r="V21" s="8"/>
      <c r="W21" s="8"/>
      <c r="X21" s="8"/>
      <c r="Y21" s="8"/>
      <c r="Z21" s="8"/>
      <c r="AA21" s="8"/>
      <c r="AB21" s="23"/>
      <c r="AC21" s="23"/>
      <c r="AD21" s="105"/>
      <c r="AE21" s="23"/>
      <c r="AF21" s="23"/>
      <c r="AG21" s="23"/>
      <c r="AH21" s="23"/>
      <c r="AI21" s="23">
        <v>1</v>
      </c>
      <c r="AJ21" s="23">
        <f t="shared" si="0"/>
        <v>1</v>
      </c>
      <c r="AK21" s="27" t="s">
        <v>623</v>
      </c>
      <c r="AL21" s="12" t="s">
        <v>62</v>
      </c>
      <c r="AM21" s="8"/>
      <c r="AN21" s="29"/>
    </row>
    <row r="22" spans="1:40" ht="43.5" customHeight="1" x14ac:dyDescent="0.25">
      <c r="A22" s="20" t="s">
        <v>29</v>
      </c>
      <c r="B22" s="21" t="s">
        <v>42</v>
      </c>
      <c r="C22" s="21" t="s">
        <v>43</v>
      </c>
      <c r="D22" s="22" t="s">
        <v>64</v>
      </c>
      <c r="E22" s="22" t="s">
        <v>697</v>
      </c>
      <c r="F22" s="24">
        <v>40.170090000000002</v>
      </c>
      <c r="G22" s="24">
        <v>141.13582</v>
      </c>
      <c r="H22" s="39">
        <v>206</v>
      </c>
      <c r="I22" s="82" t="s">
        <v>685</v>
      </c>
      <c r="J22" s="7"/>
      <c r="K22" s="8"/>
      <c r="L22" s="8"/>
      <c r="M22" s="8"/>
      <c r="N22" s="8"/>
      <c r="O22" s="8"/>
      <c r="P22" s="8"/>
      <c r="Q22" s="8"/>
      <c r="R22" s="8"/>
      <c r="S22" s="8"/>
      <c r="T22" s="8"/>
      <c r="U22" s="8"/>
      <c r="V22" s="8"/>
      <c r="W22" s="8"/>
      <c r="X22" s="8"/>
      <c r="Y22" s="8"/>
      <c r="Z22" s="8"/>
      <c r="AA22" s="8"/>
      <c r="AB22" s="23"/>
      <c r="AC22" s="23"/>
      <c r="AD22" s="105">
        <v>7</v>
      </c>
      <c r="AE22" s="23"/>
      <c r="AF22" s="23"/>
      <c r="AG22" s="23"/>
      <c r="AH22" s="23"/>
      <c r="AI22" s="23"/>
      <c r="AJ22" s="23">
        <f t="shared" si="0"/>
        <v>7</v>
      </c>
      <c r="AK22" s="27" t="s">
        <v>623</v>
      </c>
      <c r="AL22" s="12" t="s">
        <v>65</v>
      </c>
      <c r="AM22" s="8"/>
      <c r="AN22" s="29"/>
    </row>
    <row r="23" spans="1:40" ht="43.5" customHeight="1" x14ac:dyDescent="0.25">
      <c r="A23" s="20" t="s">
        <v>1257</v>
      </c>
      <c r="B23" s="21" t="s">
        <v>42</v>
      </c>
      <c r="C23" s="21" t="s">
        <v>43</v>
      </c>
      <c r="D23" s="22" t="s">
        <v>1271</v>
      </c>
      <c r="E23" s="22" t="s">
        <v>1272</v>
      </c>
      <c r="F23" s="24">
        <v>40.289853999999998</v>
      </c>
      <c r="G23" s="24">
        <v>141.25163900000001</v>
      </c>
      <c r="H23" s="73">
        <v>155</v>
      </c>
      <c r="I23" s="82"/>
      <c r="J23" s="7"/>
      <c r="K23" s="8"/>
      <c r="L23" s="8"/>
      <c r="M23" s="8"/>
      <c r="N23" s="8"/>
      <c r="O23" s="8"/>
      <c r="P23" s="8"/>
      <c r="Q23" s="8"/>
      <c r="R23" s="8"/>
      <c r="S23" s="8"/>
      <c r="T23" s="8"/>
      <c r="U23" s="8"/>
      <c r="V23" s="8"/>
      <c r="W23" s="8"/>
      <c r="X23" s="8"/>
      <c r="Y23" s="8">
        <v>5</v>
      </c>
      <c r="Z23" s="8"/>
      <c r="AA23" s="8"/>
      <c r="AB23" s="23"/>
      <c r="AC23" s="23"/>
      <c r="AD23" s="105"/>
      <c r="AE23" s="23"/>
      <c r="AF23" s="23"/>
      <c r="AG23" s="23"/>
      <c r="AH23" s="23"/>
      <c r="AI23" s="23"/>
      <c r="AJ23" s="23">
        <f t="shared" si="0"/>
        <v>5</v>
      </c>
      <c r="AK23" s="27"/>
      <c r="AL23" s="12" t="s">
        <v>1273</v>
      </c>
      <c r="AM23" s="8"/>
      <c r="AN23" s="29"/>
    </row>
    <row r="24" spans="1:40" ht="43.5" customHeight="1" x14ac:dyDescent="0.25">
      <c r="A24" s="20" t="s">
        <v>29</v>
      </c>
      <c r="B24" s="21" t="s">
        <v>42</v>
      </c>
      <c r="C24" s="21" t="s">
        <v>43</v>
      </c>
      <c r="D24" s="22" t="s">
        <v>66</v>
      </c>
      <c r="E24" s="22" t="s">
        <v>698</v>
      </c>
      <c r="F24" s="24">
        <v>40.227814000000002</v>
      </c>
      <c r="G24" s="24">
        <v>141.257903</v>
      </c>
      <c r="H24" s="39">
        <v>268</v>
      </c>
      <c r="I24" s="82" t="s">
        <v>685</v>
      </c>
      <c r="J24" s="7"/>
      <c r="K24" s="8"/>
      <c r="L24" s="8"/>
      <c r="M24" s="8"/>
      <c r="N24" s="8"/>
      <c r="O24" s="8"/>
      <c r="P24" s="8"/>
      <c r="Q24" s="8"/>
      <c r="R24" s="8"/>
      <c r="S24" s="8"/>
      <c r="T24" s="8"/>
      <c r="U24" s="8"/>
      <c r="V24" s="8"/>
      <c r="W24" s="8"/>
      <c r="X24" s="8"/>
      <c r="Y24" s="8"/>
      <c r="Z24" s="8"/>
      <c r="AA24" s="8"/>
      <c r="AB24" s="23"/>
      <c r="AC24" s="23"/>
      <c r="AD24" s="105"/>
      <c r="AE24" s="23"/>
      <c r="AF24" s="23"/>
      <c r="AG24" s="23">
        <v>6</v>
      </c>
      <c r="AH24" s="23"/>
      <c r="AI24" s="23"/>
      <c r="AJ24" s="23">
        <f t="shared" si="0"/>
        <v>6</v>
      </c>
      <c r="AK24" s="27" t="s">
        <v>623</v>
      </c>
      <c r="AL24" s="12" t="s">
        <v>67</v>
      </c>
      <c r="AM24" s="8"/>
      <c r="AN24" s="29"/>
    </row>
    <row r="25" spans="1:40" ht="43.5" customHeight="1" x14ac:dyDescent="0.25">
      <c r="A25" s="20" t="s">
        <v>29</v>
      </c>
      <c r="B25" s="21" t="s">
        <v>42</v>
      </c>
      <c r="C25" s="21" t="s">
        <v>43</v>
      </c>
      <c r="D25" s="22" t="s">
        <v>68</v>
      </c>
      <c r="E25" s="22" t="s">
        <v>699</v>
      </c>
      <c r="F25" s="24">
        <v>40.141590000000001</v>
      </c>
      <c r="G25" s="24">
        <v>141.13263000000001</v>
      </c>
      <c r="H25" s="39">
        <v>140</v>
      </c>
      <c r="I25" s="82" t="s">
        <v>685</v>
      </c>
      <c r="J25" s="7"/>
      <c r="K25" s="8"/>
      <c r="L25" s="8"/>
      <c r="M25" s="8"/>
      <c r="N25" s="8"/>
      <c r="O25" s="8"/>
      <c r="P25" s="8"/>
      <c r="Q25" s="8"/>
      <c r="R25" s="8"/>
      <c r="S25" s="8"/>
      <c r="T25" s="8"/>
      <c r="U25" s="8"/>
      <c r="V25" s="8"/>
      <c r="W25" s="8"/>
      <c r="X25" s="8"/>
      <c r="Y25" s="8"/>
      <c r="Z25" s="8"/>
      <c r="AA25" s="8"/>
      <c r="AB25" s="23"/>
      <c r="AC25" s="23"/>
      <c r="AD25" s="105"/>
      <c r="AE25" s="23">
        <v>5</v>
      </c>
      <c r="AF25" s="23">
        <v>4</v>
      </c>
      <c r="AG25" s="23"/>
      <c r="AH25" s="23"/>
      <c r="AI25" s="23">
        <v>1</v>
      </c>
      <c r="AJ25" s="23">
        <f t="shared" si="0"/>
        <v>10</v>
      </c>
      <c r="AK25" s="27" t="s">
        <v>623</v>
      </c>
      <c r="AL25" s="12" t="s">
        <v>69</v>
      </c>
      <c r="AM25" s="8"/>
      <c r="AN25" s="29"/>
    </row>
    <row r="26" spans="1:40" ht="43.5" customHeight="1" x14ac:dyDescent="0.25">
      <c r="A26" s="20" t="s">
        <v>29</v>
      </c>
      <c r="B26" s="21" t="s">
        <v>42</v>
      </c>
      <c r="C26" s="21" t="s">
        <v>43</v>
      </c>
      <c r="D26" s="22" t="s">
        <v>70</v>
      </c>
      <c r="E26" s="22" t="s">
        <v>701</v>
      </c>
      <c r="F26" s="24">
        <v>40.135289999999998</v>
      </c>
      <c r="G26" s="24">
        <v>141.13452000000001</v>
      </c>
      <c r="H26" s="39">
        <v>145</v>
      </c>
      <c r="I26" s="82" t="s">
        <v>685</v>
      </c>
      <c r="J26" s="7"/>
      <c r="K26" s="8"/>
      <c r="L26" s="8"/>
      <c r="M26" s="8"/>
      <c r="N26" s="8"/>
      <c r="O26" s="8"/>
      <c r="P26" s="8"/>
      <c r="Q26" s="8"/>
      <c r="R26" s="8"/>
      <c r="S26" s="8"/>
      <c r="T26" s="8"/>
      <c r="U26" s="8"/>
      <c r="V26" s="8"/>
      <c r="W26" s="8"/>
      <c r="X26" s="8"/>
      <c r="Y26" s="8"/>
      <c r="Z26" s="8"/>
      <c r="AA26" s="8"/>
      <c r="AB26" s="23"/>
      <c r="AC26" s="23"/>
      <c r="AD26" s="105">
        <v>7</v>
      </c>
      <c r="AE26" s="23">
        <v>9</v>
      </c>
      <c r="AF26" s="23"/>
      <c r="AG26" s="23"/>
      <c r="AH26" s="23"/>
      <c r="AI26" s="23">
        <v>3</v>
      </c>
      <c r="AJ26" s="23">
        <f t="shared" si="0"/>
        <v>19</v>
      </c>
      <c r="AK26" s="27" t="s">
        <v>623</v>
      </c>
      <c r="AL26" s="12" t="s">
        <v>700</v>
      </c>
      <c r="AM26" s="8"/>
      <c r="AN26" s="29"/>
    </row>
    <row r="27" spans="1:40" ht="43.5" customHeight="1" x14ac:dyDescent="0.25">
      <c r="A27" s="20" t="s">
        <v>29</v>
      </c>
      <c r="B27" s="21" t="s">
        <v>42</v>
      </c>
      <c r="C27" s="21" t="s">
        <v>43</v>
      </c>
      <c r="D27" s="22" t="s">
        <v>71</v>
      </c>
      <c r="E27" s="22" t="s">
        <v>702</v>
      </c>
      <c r="F27" s="24">
        <v>40.198340000000002</v>
      </c>
      <c r="G27" s="24">
        <v>141.18652800000001</v>
      </c>
      <c r="H27" s="39">
        <v>312</v>
      </c>
      <c r="I27" s="82" t="s">
        <v>685</v>
      </c>
      <c r="J27" s="7"/>
      <c r="K27" s="8"/>
      <c r="L27" s="8"/>
      <c r="M27" s="8"/>
      <c r="N27" s="8"/>
      <c r="O27" s="8"/>
      <c r="P27" s="8"/>
      <c r="Q27" s="8"/>
      <c r="R27" s="8"/>
      <c r="S27" s="8"/>
      <c r="T27" s="8"/>
      <c r="U27" s="8"/>
      <c r="V27" s="8"/>
      <c r="W27" s="8"/>
      <c r="X27" s="8"/>
      <c r="Y27" s="8"/>
      <c r="Z27" s="8"/>
      <c r="AA27" s="8"/>
      <c r="AB27" s="23"/>
      <c r="AC27" s="23"/>
      <c r="AD27" s="105">
        <v>2</v>
      </c>
      <c r="AE27" s="23"/>
      <c r="AF27" s="23"/>
      <c r="AG27" s="23"/>
      <c r="AH27" s="23"/>
      <c r="AI27" s="23"/>
      <c r="AJ27" s="23">
        <f t="shared" si="0"/>
        <v>2</v>
      </c>
      <c r="AK27" s="27" t="s">
        <v>623</v>
      </c>
      <c r="AL27" s="12" t="s">
        <v>72</v>
      </c>
      <c r="AM27" s="8"/>
      <c r="AN27" s="29"/>
    </row>
    <row r="28" spans="1:40" ht="43.5" customHeight="1" x14ac:dyDescent="0.25">
      <c r="A28" s="20" t="s">
        <v>29</v>
      </c>
      <c r="B28" s="21" t="s">
        <v>42</v>
      </c>
      <c r="C28" s="21" t="s">
        <v>43</v>
      </c>
      <c r="D28" s="22" t="s">
        <v>73</v>
      </c>
      <c r="E28" s="22" t="s">
        <v>703</v>
      </c>
      <c r="F28" s="24">
        <v>40.188732999999999</v>
      </c>
      <c r="G28" s="24">
        <v>141.18354299999999</v>
      </c>
      <c r="H28" s="39">
        <v>183</v>
      </c>
      <c r="I28" s="82" t="s">
        <v>685</v>
      </c>
      <c r="J28" s="7"/>
      <c r="K28" s="8"/>
      <c r="L28" s="8"/>
      <c r="M28" s="8"/>
      <c r="N28" s="8"/>
      <c r="O28" s="8"/>
      <c r="P28" s="8"/>
      <c r="Q28" s="8"/>
      <c r="R28" s="8"/>
      <c r="S28" s="8"/>
      <c r="T28" s="8"/>
      <c r="U28" s="8"/>
      <c r="V28" s="8"/>
      <c r="W28" s="8"/>
      <c r="X28" s="8"/>
      <c r="Y28" s="8"/>
      <c r="Z28" s="8"/>
      <c r="AA28" s="8"/>
      <c r="AB28" s="23"/>
      <c r="AC28" s="23"/>
      <c r="AD28" s="105">
        <v>2</v>
      </c>
      <c r="AE28" s="23"/>
      <c r="AF28" s="23"/>
      <c r="AG28" s="23"/>
      <c r="AH28" s="23"/>
      <c r="AI28" s="23">
        <v>2</v>
      </c>
      <c r="AJ28" s="23">
        <f t="shared" si="0"/>
        <v>4</v>
      </c>
      <c r="AK28" s="27" t="s">
        <v>623</v>
      </c>
      <c r="AL28" s="12" t="s">
        <v>74</v>
      </c>
      <c r="AM28" s="8"/>
      <c r="AN28" s="29"/>
    </row>
    <row r="29" spans="1:40" ht="43.5" customHeight="1" x14ac:dyDescent="0.25">
      <c r="A29" s="20" t="s">
        <v>29</v>
      </c>
      <c r="B29" s="21" t="s">
        <v>42</v>
      </c>
      <c r="C29" s="21" t="s">
        <v>43</v>
      </c>
      <c r="D29" s="22" t="s">
        <v>75</v>
      </c>
      <c r="E29" s="22" t="s">
        <v>704</v>
      </c>
      <c r="F29" s="24">
        <v>40.189385000000001</v>
      </c>
      <c r="G29" s="24">
        <v>141.17148800000001</v>
      </c>
      <c r="H29" s="39">
        <v>191</v>
      </c>
      <c r="I29" s="82" t="s">
        <v>685</v>
      </c>
      <c r="J29" s="7"/>
      <c r="K29" s="8"/>
      <c r="L29" s="8"/>
      <c r="M29" s="8"/>
      <c r="N29" s="8"/>
      <c r="O29" s="8"/>
      <c r="P29" s="8"/>
      <c r="Q29" s="8"/>
      <c r="R29" s="8"/>
      <c r="S29" s="8"/>
      <c r="T29" s="8"/>
      <c r="U29" s="8"/>
      <c r="V29" s="8"/>
      <c r="W29" s="8"/>
      <c r="X29" s="8"/>
      <c r="Y29" s="8"/>
      <c r="Z29" s="8"/>
      <c r="AA29" s="8"/>
      <c r="AB29" s="23"/>
      <c r="AC29" s="23">
        <v>5</v>
      </c>
      <c r="AD29" s="105">
        <v>38</v>
      </c>
      <c r="AE29" s="23">
        <v>16</v>
      </c>
      <c r="AF29" s="23"/>
      <c r="AG29" s="23"/>
      <c r="AH29" s="23"/>
      <c r="AI29" s="23">
        <v>12</v>
      </c>
      <c r="AJ29" s="23">
        <f t="shared" si="0"/>
        <v>71</v>
      </c>
      <c r="AK29" s="27" t="s">
        <v>623</v>
      </c>
      <c r="AL29" s="12" t="s">
        <v>76</v>
      </c>
      <c r="AM29" s="8"/>
      <c r="AN29" s="29"/>
    </row>
    <row r="30" spans="1:40" ht="43.5" customHeight="1" x14ac:dyDescent="0.25">
      <c r="A30" s="20" t="s">
        <v>29</v>
      </c>
      <c r="B30" s="21" t="s">
        <v>42</v>
      </c>
      <c r="C30" s="21" t="s">
        <v>43</v>
      </c>
      <c r="D30" s="22" t="s">
        <v>77</v>
      </c>
      <c r="E30" s="22" t="s">
        <v>705</v>
      </c>
      <c r="F30" s="24">
        <v>40.186135999999998</v>
      </c>
      <c r="G30" s="24">
        <v>141.17062999999999</v>
      </c>
      <c r="H30" s="39">
        <v>203</v>
      </c>
      <c r="I30" s="82" t="s">
        <v>685</v>
      </c>
      <c r="J30" s="7"/>
      <c r="K30" s="8"/>
      <c r="L30" s="8"/>
      <c r="M30" s="8"/>
      <c r="N30" s="8"/>
      <c r="O30" s="8"/>
      <c r="P30" s="8"/>
      <c r="Q30" s="8"/>
      <c r="R30" s="8"/>
      <c r="S30" s="8"/>
      <c r="T30" s="8"/>
      <c r="U30" s="8"/>
      <c r="V30" s="8"/>
      <c r="W30" s="8"/>
      <c r="X30" s="8"/>
      <c r="Y30" s="8"/>
      <c r="Z30" s="8"/>
      <c r="AA30" s="8"/>
      <c r="AB30" s="23"/>
      <c r="AC30" s="23"/>
      <c r="AD30" s="105">
        <v>1</v>
      </c>
      <c r="AE30" s="23">
        <v>1</v>
      </c>
      <c r="AF30" s="23"/>
      <c r="AG30" s="23"/>
      <c r="AH30" s="23"/>
      <c r="AI30" s="23"/>
      <c r="AJ30" s="23">
        <f t="shared" si="0"/>
        <v>2</v>
      </c>
      <c r="AK30" s="27" t="s">
        <v>623</v>
      </c>
      <c r="AL30" s="12" t="s">
        <v>78</v>
      </c>
      <c r="AM30" s="8"/>
      <c r="AN30" s="29"/>
    </row>
    <row r="31" spans="1:40" ht="43.5" customHeight="1" x14ac:dyDescent="0.25">
      <c r="A31" s="20" t="s">
        <v>29</v>
      </c>
      <c r="B31" s="21" t="s">
        <v>42</v>
      </c>
      <c r="C31" s="21" t="s">
        <v>43</v>
      </c>
      <c r="D31" s="22" t="s">
        <v>79</v>
      </c>
      <c r="E31" s="22" t="s">
        <v>706</v>
      </c>
      <c r="F31" s="24">
        <v>40.184631000000003</v>
      </c>
      <c r="G31" s="24">
        <v>141.165739</v>
      </c>
      <c r="H31" s="39">
        <v>213</v>
      </c>
      <c r="I31" s="82" t="s">
        <v>685</v>
      </c>
      <c r="J31" s="7"/>
      <c r="K31" s="8"/>
      <c r="L31" s="8"/>
      <c r="M31" s="8"/>
      <c r="N31" s="8"/>
      <c r="O31" s="8"/>
      <c r="P31" s="8"/>
      <c r="Q31" s="8"/>
      <c r="R31" s="8"/>
      <c r="S31" s="8"/>
      <c r="T31" s="8"/>
      <c r="U31" s="8"/>
      <c r="V31" s="8"/>
      <c r="W31" s="8"/>
      <c r="X31" s="8"/>
      <c r="Y31" s="8"/>
      <c r="Z31" s="8"/>
      <c r="AA31" s="8"/>
      <c r="AB31" s="23"/>
      <c r="AC31" s="23"/>
      <c r="AD31" s="105"/>
      <c r="AE31" s="23"/>
      <c r="AF31" s="23"/>
      <c r="AG31" s="23"/>
      <c r="AH31" s="23"/>
      <c r="AI31" s="23">
        <v>3</v>
      </c>
      <c r="AJ31" s="23">
        <f t="shared" si="0"/>
        <v>3</v>
      </c>
      <c r="AK31" s="27" t="s">
        <v>623</v>
      </c>
      <c r="AL31" s="12" t="s">
        <v>80</v>
      </c>
      <c r="AM31" s="8"/>
      <c r="AN31" s="29"/>
    </row>
    <row r="32" spans="1:40" ht="43.5" customHeight="1" x14ac:dyDescent="0.25">
      <c r="A32" s="20" t="s">
        <v>29</v>
      </c>
      <c r="B32" s="21" t="s">
        <v>42</v>
      </c>
      <c r="C32" s="21" t="s">
        <v>43</v>
      </c>
      <c r="D32" s="22" t="s">
        <v>81</v>
      </c>
      <c r="E32" s="22" t="s">
        <v>707</v>
      </c>
      <c r="F32" s="24">
        <v>40.181072999999998</v>
      </c>
      <c r="G32" s="24">
        <v>141.16178400000001</v>
      </c>
      <c r="H32" s="39">
        <v>200</v>
      </c>
      <c r="I32" s="82" t="s">
        <v>685</v>
      </c>
      <c r="J32" s="7"/>
      <c r="K32" s="8"/>
      <c r="L32" s="8"/>
      <c r="M32" s="8"/>
      <c r="N32" s="8"/>
      <c r="O32" s="8"/>
      <c r="P32" s="8"/>
      <c r="Q32" s="8"/>
      <c r="R32" s="8"/>
      <c r="S32" s="8"/>
      <c r="T32" s="8"/>
      <c r="U32" s="8"/>
      <c r="V32" s="8"/>
      <c r="W32" s="8"/>
      <c r="X32" s="8"/>
      <c r="Y32" s="8"/>
      <c r="Z32" s="8"/>
      <c r="AA32" s="8"/>
      <c r="AB32" s="23"/>
      <c r="AC32" s="23"/>
      <c r="AD32" s="105">
        <v>4</v>
      </c>
      <c r="AE32" s="23"/>
      <c r="AF32" s="23"/>
      <c r="AG32" s="23"/>
      <c r="AH32" s="23"/>
      <c r="AI32" s="23"/>
      <c r="AJ32" s="23">
        <f t="shared" si="0"/>
        <v>4</v>
      </c>
      <c r="AK32" s="27" t="s">
        <v>623</v>
      </c>
      <c r="AL32" s="12" t="s">
        <v>82</v>
      </c>
      <c r="AM32" s="8"/>
      <c r="AN32" s="29"/>
    </row>
    <row r="33" spans="1:40" ht="43.5" customHeight="1" x14ac:dyDescent="0.25">
      <c r="A33" s="20" t="s">
        <v>29</v>
      </c>
      <c r="B33" s="21" t="s">
        <v>42</v>
      </c>
      <c r="C33" s="21" t="s">
        <v>43</v>
      </c>
      <c r="D33" s="22" t="s">
        <v>83</v>
      </c>
      <c r="E33" s="22" t="s">
        <v>708</v>
      </c>
      <c r="F33" s="24">
        <v>40.180511000000003</v>
      </c>
      <c r="G33" s="24">
        <v>141.158366</v>
      </c>
      <c r="H33" s="39">
        <v>222</v>
      </c>
      <c r="I33" s="82" t="s">
        <v>685</v>
      </c>
      <c r="J33" s="7"/>
      <c r="K33" s="8"/>
      <c r="L33" s="8"/>
      <c r="M33" s="8"/>
      <c r="N33" s="8"/>
      <c r="O33" s="8"/>
      <c r="P33" s="8"/>
      <c r="Q33" s="8"/>
      <c r="R33" s="8"/>
      <c r="S33" s="8"/>
      <c r="T33" s="8"/>
      <c r="U33" s="8"/>
      <c r="V33" s="8"/>
      <c r="W33" s="8"/>
      <c r="X33" s="8"/>
      <c r="Y33" s="8"/>
      <c r="Z33" s="8"/>
      <c r="AA33" s="8"/>
      <c r="AB33" s="23"/>
      <c r="AC33" s="23"/>
      <c r="AD33" s="105">
        <v>5</v>
      </c>
      <c r="AE33" s="23">
        <v>3</v>
      </c>
      <c r="AF33" s="23">
        <v>5</v>
      </c>
      <c r="AG33" s="23"/>
      <c r="AH33" s="23"/>
      <c r="AI33" s="23">
        <v>1</v>
      </c>
      <c r="AJ33" s="23">
        <f t="shared" si="0"/>
        <v>14</v>
      </c>
      <c r="AK33" s="27" t="s">
        <v>623</v>
      </c>
      <c r="AL33" s="12" t="s">
        <v>84</v>
      </c>
      <c r="AM33" s="8"/>
      <c r="AN33" s="29"/>
    </row>
    <row r="34" spans="1:40" ht="43.5" customHeight="1" x14ac:dyDescent="0.25">
      <c r="A34" s="20" t="s">
        <v>29</v>
      </c>
      <c r="B34" s="21" t="s">
        <v>42</v>
      </c>
      <c r="C34" s="21" t="s">
        <v>43</v>
      </c>
      <c r="D34" s="22" t="s">
        <v>85</v>
      </c>
      <c r="E34" s="22" t="s">
        <v>708</v>
      </c>
      <c r="F34" s="24">
        <v>40.180511000000003</v>
      </c>
      <c r="G34" s="24">
        <v>141.158366</v>
      </c>
      <c r="H34" s="39">
        <v>222</v>
      </c>
      <c r="I34" s="82" t="s">
        <v>685</v>
      </c>
      <c r="J34" s="7"/>
      <c r="K34" s="8"/>
      <c r="L34" s="8"/>
      <c r="M34" s="8"/>
      <c r="N34" s="8"/>
      <c r="O34" s="8"/>
      <c r="P34" s="8"/>
      <c r="Q34" s="8"/>
      <c r="R34" s="8"/>
      <c r="S34" s="8"/>
      <c r="T34" s="8"/>
      <c r="U34" s="8"/>
      <c r="V34" s="8"/>
      <c r="W34" s="8"/>
      <c r="X34" s="8"/>
      <c r="Y34" s="8"/>
      <c r="Z34" s="8"/>
      <c r="AA34" s="8"/>
      <c r="AB34" s="23"/>
      <c r="AC34" s="23"/>
      <c r="AD34" s="105">
        <v>8</v>
      </c>
      <c r="AE34" s="23">
        <v>8</v>
      </c>
      <c r="AF34" s="23"/>
      <c r="AG34" s="23"/>
      <c r="AH34" s="23"/>
      <c r="AI34" s="23"/>
      <c r="AJ34" s="23">
        <f t="shared" si="0"/>
        <v>16</v>
      </c>
      <c r="AK34" s="27" t="s">
        <v>623</v>
      </c>
      <c r="AL34" s="12" t="s">
        <v>86</v>
      </c>
      <c r="AM34" s="8"/>
      <c r="AN34" s="29"/>
    </row>
    <row r="35" spans="1:40" ht="43.5" customHeight="1" x14ac:dyDescent="0.25">
      <c r="A35" s="20" t="s">
        <v>29</v>
      </c>
      <c r="B35" s="21" t="s">
        <v>42</v>
      </c>
      <c r="C35" s="21" t="s">
        <v>43</v>
      </c>
      <c r="D35" s="22" t="s">
        <v>87</v>
      </c>
      <c r="E35" s="22" t="s">
        <v>709</v>
      </c>
      <c r="F35" s="24">
        <v>40.155417</v>
      </c>
      <c r="G35" s="24">
        <v>141.14288099999999</v>
      </c>
      <c r="H35" s="39">
        <v>245</v>
      </c>
      <c r="I35" s="82" t="s">
        <v>685</v>
      </c>
      <c r="J35" s="7"/>
      <c r="K35" s="8"/>
      <c r="L35" s="8"/>
      <c r="M35" s="8"/>
      <c r="N35" s="8"/>
      <c r="O35" s="8"/>
      <c r="P35" s="8"/>
      <c r="Q35" s="8"/>
      <c r="R35" s="8"/>
      <c r="S35" s="8"/>
      <c r="T35" s="8"/>
      <c r="U35" s="8"/>
      <c r="V35" s="8"/>
      <c r="W35" s="8"/>
      <c r="X35" s="8"/>
      <c r="Y35" s="8"/>
      <c r="Z35" s="8"/>
      <c r="AA35" s="8"/>
      <c r="AB35" s="23"/>
      <c r="AC35" s="23"/>
      <c r="AD35" s="105"/>
      <c r="AE35" s="23">
        <v>2</v>
      </c>
      <c r="AF35" s="23"/>
      <c r="AG35" s="23">
        <v>2</v>
      </c>
      <c r="AH35" s="23"/>
      <c r="AI35" s="23"/>
      <c r="AJ35" s="23">
        <f t="shared" si="0"/>
        <v>4</v>
      </c>
      <c r="AK35" s="27" t="s">
        <v>623</v>
      </c>
      <c r="AL35" s="12" t="s">
        <v>88</v>
      </c>
      <c r="AM35" s="8"/>
      <c r="AN35" s="29"/>
    </row>
    <row r="36" spans="1:40" ht="43.5" customHeight="1" x14ac:dyDescent="0.25">
      <c r="A36" s="20" t="s">
        <v>29</v>
      </c>
      <c r="B36" s="21" t="s">
        <v>42</v>
      </c>
      <c r="C36" s="21" t="s">
        <v>43</v>
      </c>
      <c r="D36" s="22" t="s">
        <v>89</v>
      </c>
      <c r="E36" s="22" t="s">
        <v>710</v>
      </c>
      <c r="F36" s="24">
        <v>40.165306999999999</v>
      </c>
      <c r="G36" s="24">
        <v>141.135806</v>
      </c>
      <c r="H36" s="39">
        <v>233</v>
      </c>
      <c r="I36" s="82" t="s">
        <v>685</v>
      </c>
      <c r="J36" s="7"/>
      <c r="K36" s="8"/>
      <c r="L36" s="8"/>
      <c r="M36" s="8"/>
      <c r="N36" s="8"/>
      <c r="O36" s="8"/>
      <c r="P36" s="8"/>
      <c r="Q36" s="8"/>
      <c r="R36" s="8"/>
      <c r="S36" s="8"/>
      <c r="T36" s="8"/>
      <c r="U36" s="8"/>
      <c r="V36" s="8"/>
      <c r="W36" s="8"/>
      <c r="X36" s="8"/>
      <c r="Y36" s="8"/>
      <c r="Z36" s="8"/>
      <c r="AA36" s="8"/>
      <c r="AB36" s="23"/>
      <c r="AC36" s="23"/>
      <c r="AD36" s="105">
        <v>2</v>
      </c>
      <c r="AE36" s="23"/>
      <c r="AF36" s="23"/>
      <c r="AG36" s="23"/>
      <c r="AH36" s="23"/>
      <c r="AI36" s="23"/>
      <c r="AJ36" s="23">
        <f t="shared" si="0"/>
        <v>2</v>
      </c>
      <c r="AK36" s="27" t="s">
        <v>623</v>
      </c>
      <c r="AL36" s="12" t="s">
        <v>82</v>
      </c>
      <c r="AM36" s="8"/>
      <c r="AN36" s="29"/>
    </row>
    <row r="37" spans="1:40" ht="43.5" customHeight="1" x14ac:dyDescent="0.25">
      <c r="A37" s="20" t="s">
        <v>29</v>
      </c>
      <c r="B37" s="21" t="s">
        <v>42</v>
      </c>
      <c r="C37" s="21" t="s">
        <v>43</v>
      </c>
      <c r="D37" s="22" t="s">
        <v>90</v>
      </c>
      <c r="E37" s="22" t="s">
        <v>711</v>
      </c>
      <c r="F37" s="24">
        <v>40.160091999999999</v>
      </c>
      <c r="G37" s="24">
        <v>141.12518399999999</v>
      </c>
      <c r="H37" s="39">
        <v>244</v>
      </c>
      <c r="I37" s="82" t="s">
        <v>685</v>
      </c>
      <c r="J37" s="7"/>
      <c r="K37" s="8"/>
      <c r="L37" s="8"/>
      <c r="M37" s="8"/>
      <c r="N37" s="8"/>
      <c r="O37" s="8"/>
      <c r="P37" s="8"/>
      <c r="Q37" s="8"/>
      <c r="R37" s="8"/>
      <c r="S37" s="8"/>
      <c r="T37" s="8"/>
      <c r="U37" s="8"/>
      <c r="V37" s="8"/>
      <c r="W37" s="8"/>
      <c r="X37" s="8"/>
      <c r="Y37" s="8"/>
      <c r="Z37" s="8"/>
      <c r="AA37" s="8"/>
      <c r="AB37" s="23"/>
      <c r="AC37" s="23"/>
      <c r="AD37" s="105"/>
      <c r="AE37" s="23">
        <v>9</v>
      </c>
      <c r="AF37" s="23">
        <v>6</v>
      </c>
      <c r="AG37" s="23"/>
      <c r="AH37" s="23"/>
      <c r="AI37" s="23"/>
      <c r="AJ37" s="23">
        <f t="shared" si="0"/>
        <v>15</v>
      </c>
      <c r="AK37" s="27" t="s">
        <v>623</v>
      </c>
      <c r="AL37" s="12" t="s">
        <v>91</v>
      </c>
      <c r="AM37" s="8"/>
      <c r="AN37" s="29"/>
    </row>
    <row r="38" spans="1:40" ht="43.5" customHeight="1" x14ac:dyDescent="0.25">
      <c r="A38" s="20" t="s">
        <v>29</v>
      </c>
      <c r="B38" s="21" t="s">
        <v>42</v>
      </c>
      <c r="C38" s="21" t="s">
        <v>43</v>
      </c>
      <c r="D38" s="22" t="s">
        <v>92</v>
      </c>
      <c r="E38" s="22" t="s">
        <v>711</v>
      </c>
      <c r="F38" s="24">
        <v>40.160091999999999</v>
      </c>
      <c r="G38" s="24">
        <v>141.12518399999999</v>
      </c>
      <c r="H38" s="39">
        <v>244</v>
      </c>
      <c r="I38" s="82" t="s">
        <v>685</v>
      </c>
      <c r="J38" s="7"/>
      <c r="K38" s="8"/>
      <c r="L38" s="8"/>
      <c r="M38" s="8"/>
      <c r="N38" s="8"/>
      <c r="O38" s="8"/>
      <c r="P38" s="8"/>
      <c r="Q38" s="8"/>
      <c r="R38" s="8"/>
      <c r="S38" s="8"/>
      <c r="T38" s="8"/>
      <c r="U38" s="8"/>
      <c r="V38" s="8"/>
      <c r="W38" s="8"/>
      <c r="X38" s="8"/>
      <c r="Y38" s="8"/>
      <c r="Z38" s="8"/>
      <c r="AA38" s="8"/>
      <c r="AB38" s="23"/>
      <c r="AC38" s="23"/>
      <c r="AD38" s="105"/>
      <c r="AE38" s="23">
        <v>1</v>
      </c>
      <c r="AF38" s="23"/>
      <c r="AG38" s="23"/>
      <c r="AH38" s="23"/>
      <c r="AI38" s="23"/>
      <c r="AJ38" s="23">
        <f t="shared" si="0"/>
        <v>1</v>
      </c>
      <c r="AK38" s="27" t="s">
        <v>623</v>
      </c>
      <c r="AL38" s="12" t="s">
        <v>93</v>
      </c>
      <c r="AM38" s="8"/>
      <c r="AN38" s="29"/>
    </row>
    <row r="39" spans="1:40" ht="43.5" customHeight="1" x14ac:dyDescent="0.25">
      <c r="A39" s="20" t="s">
        <v>29</v>
      </c>
      <c r="B39" s="21" t="s">
        <v>42</v>
      </c>
      <c r="C39" s="21" t="s">
        <v>43</v>
      </c>
      <c r="D39" s="22" t="s">
        <v>94</v>
      </c>
      <c r="E39" s="22" t="s">
        <v>712</v>
      </c>
      <c r="F39" s="24">
        <v>40.158893999999997</v>
      </c>
      <c r="G39" s="24">
        <v>141.118574</v>
      </c>
      <c r="H39" s="39">
        <v>222</v>
      </c>
      <c r="I39" s="82" t="s">
        <v>685</v>
      </c>
      <c r="J39" s="7"/>
      <c r="K39" s="8"/>
      <c r="L39" s="8"/>
      <c r="M39" s="8"/>
      <c r="N39" s="8"/>
      <c r="O39" s="8"/>
      <c r="P39" s="8"/>
      <c r="Q39" s="8"/>
      <c r="R39" s="8"/>
      <c r="S39" s="8"/>
      <c r="T39" s="8"/>
      <c r="U39" s="8"/>
      <c r="V39" s="8"/>
      <c r="W39" s="8"/>
      <c r="X39" s="8"/>
      <c r="Y39" s="8"/>
      <c r="Z39" s="8"/>
      <c r="AA39" s="8"/>
      <c r="AB39" s="23"/>
      <c r="AC39" s="23"/>
      <c r="AD39" s="105"/>
      <c r="AE39" s="23"/>
      <c r="AF39" s="23"/>
      <c r="AG39" s="23">
        <v>3</v>
      </c>
      <c r="AH39" s="23"/>
      <c r="AI39" s="23"/>
      <c r="AJ39" s="23">
        <f t="shared" si="0"/>
        <v>3</v>
      </c>
      <c r="AK39" s="27" t="s">
        <v>623</v>
      </c>
      <c r="AL39" s="12" t="s">
        <v>95</v>
      </c>
      <c r="AM39" s="8"/>
      <c r="AN39" s="29"/>
    </row>
    <row r="40" spans="1:40" ht="43.5" customHeight="1" x14ac:dyDescent="0.25">
      <c r="A40" s="20" t="s">
        <v>29</v>
      </c>
      <c r="B40" s="21" t="s">
        <v>42</v>
      </c>
      <c r="C40" s="21" t="s">
        <v>96</v>
      </c>
      <c r="D40" s="22" t="s">
        <v>97</v>
      </c>
      <c r="E40" s="22" t="s">
        <v>713</v>
      </c>
      <c r="F40" s="24">
        <v>40.120902999999998</v>
      </c>
      <c r="G40" s="24">
        <v>141.09440699999999</v>
      </c>
      <c r="H40" s="39">
        <v>317</v>
      </c>
      <c r="I40" s="82" t="s">
        <v>651</v>
      </c>
      <c r="J40" s="7"/>
      <c r="K40" s="8"/>
      <c r="L40" s="8"/>
      <c r="M40" s="8"/>
      <c r="N40" s="8"/>
      <c r="O40" s="8"/>
      <c r="P40" s="8"/>
      <c r="Q40" s="8"/>
      <c r="R40" s="8"/>
      <c r="S40" s="8"/>
      <c r="T40" s="8"/>
      <c r="U40" s="8"/>
      <c r="V40" s="8"/>
      <c r="W40" s="8"/>
      <c r="X40" s="8"/>
      <c r="Y40" s="8"/>
      <c r="Z40" s="8"/>
      <c r="AA40" s="8"/>
      <c r="AB40" s="23"/>
      <c r="AC40" s="23"/>
      <c r="AD40" s="105"/>
      <c r="AE40" s="23">
        <v>5</v>
      </c>
      <c r="AF40" s="23"/>
      <c r="AG40" s="23"/>
      <c r="AH40" s="23"/>
      <c r="AI40" s="23"/>
      <c r="AJ40" s="23">
        <f t="shared" si="0"/>
        <v>5</v>
      </c>
      <c r="AK40" s="27" t="s">
        <v>623</v>
      </c>
      <c r="AL40" s="12" t="s">
        <v>98</v>
      </c>
      <c r="AM40" s="8"/>
    </row>
    <row r="41" spans="1:40" ht="43.5" customHeight="1" x14ac:dyDescent="0.25">
      <c r="A41" s="20" t="s">
        <v>29</v>
      </c>
      <c r="B41" s="21" t="s">
        <v>42</v>
      </c>
      <c r="C41" s="21" t="s">
        <v>96</v>
      </c>
      <c r="D41" s="22" t="s">
        <v>99</v>
      </c>
      <c r="E41" s="22" t="s">
        <v>714</v>
      </c>
      <c r="F41" s="24">
        <v>40.065390000000001</v>
      </c>
      <c r="G41" s="24">
        <v>141.05053000000001</v>
      </c>
      <c r="H41" s="39">
        <v>287</v>
      </c>
      <c r="I41" s="82" t="s">
        <v>651</v>
      </c>
      <c r="J41" s="7"/>
      <c r="K41" s="8"/>
      <c r="L41" s="8"/>
      <c r="M41" s="8"/>
      <c r="N41" s="8"/>
      <c r="O41" s="8"/>
      <c r="P41" s="8"/>
      <c r="Q41" s="8"/>
      <c r="R41" s="8"/>
      <c r="S41" s="8"/>
      <c r="T41" s="8"/>
      <c r="U41" s="8"/>
      <c r="V41" s="8"/>
      <c r="W41" s="8"/>
      <c r="X41" s="8"/>
      <c r="Y41" s="8"/>
      <c r="Z41" s="8"/>
      <c r="AA41" s="8"/>
      <c r="AB41" s="23"/>
      <c r="AC41" s="23"/>
      <c r="AD41" s="105"/>
      <c r="AE41" s="23">
        <v>1.5</v>
      </c>
      <c r="AF41" s="23">
        <v>1.5</v>
      </c>
      <c r="AG41" s="23"/>
      <c r="AH41" s="23"/>
      <c r="AI41" s="23"/>
      <c r="AJ41" s="23">
        <f t="shared" si="0"/>
        <v>3</v>
      </c>
      <c r="AK41" s="27" t="s">
        <v>623</v>
      </c>
      <c r="AL41" s="12" t="s">
        <v>100</v>
      </c>
      <c r="AM41" s="8"/>
    </row>
    <row r="42" spans="1:40" ht="43.5" customHeight="1" x14ac:dyDescent="0.25">
      <c r="A42" s="20" t="s">
        <v>29</v>
      </c>
      <c r="B42" s="21" t="s">
        <v>42</v>
      </c>
      <c r="C42" s="21" t="s">
        <v>96</v>
      </c>
      <c r="D42" s="22" t="s">
        <v>101</v>
      </c>
      <c r="E42" s="22" t="s">
        <v>715</v>
      </c>
      <c r="F42" s="24">
        <v>40.065399999999997</v>
      </c>
      <c r="G42" s="24">
        <v>141.05053000000001</v>
      </c>
      <c r="H42" s="39">
        <v>294</v>
      </c>
      <c r="I42" s="82" t="s">
        <v>651</v>
      </c>
      <c r="J42" s="7"/>
      <c r="K42" s="8"/>
      <c r="L42" s="8"/>
      <c r="M42" s="8"/>
      <c r="N42" s="8"/>
      <c r="O42" s="8"/>
      <c r="P42" s="8"/>
      <c r="Q42" s="8"/>
      <c r="R42" s="8"/>
      <c r="S42" s="8"/>
      <c r="T42" s="8"/>
      <c r="U42" s="8"/>
      <c r="V42" s="8"/>
      <c r="W42" s="8"/>
      <c r="X42" s="8"/>
      <c r="Y42" s="8"/>
      <c r="Z42" s="8"/>
      <c r="AA42" s="8"/>
      <c r="AB42" s="23"/>
      <c r="AC42" s="23"/>
      <c r="AD42" s="105"/>
      <c r="AE42" s="23"/>
      <c r="AF42" s="23"/>
      <c r="AG42" s="23">
        <v>4</v>
      </c>
      <c r="AH42" s="23"/>
      <c r="AI42" s="23">
        <v>3</v>
      </c>
      <c r="AJ42" s="23">
        <f t="shared" si="0"/>
        <v>7</v>
      </c>
      <c r="AK42" s="27" t="s">
        <v>623</v>
      </c>
      <c r="AL42" s="12" t="s">
        <v>102</v>
      </c>
      <c r="AM42" s="8"/>
    </row>
    <row r="43" spans="1:40" ht="43.5" customHeight="1" x14ac:dyDescent="0.25">
      <c r="A43" s="20" t="s">
        <v>29</v>
      </c>
      <c r="B43" s="21" t="s">
        <v>42</v>
      </c>
      <c r="C43" s="21" t="s">
        <v>96</v>
      </c>
      <c r="D43" s="22" t="s">
        <v>103</v>
      </c>
      <c r="E43" s="22" t="s">
        <v>716</v>
      </c>
      <c r="F43" s="24">
        <v>40.071190000000001</v>
      </c>
      <c r="G43" s="24">
        <v>141.02592999999999</v>
      </c>
      <c r="H43" s="39">
        <v>302</v>
      </c>
      <c r="I43" s="82" t="s">
        <v>651</v>
      </c>
      <c r="J43" s="7"/>
      <c r="K43" s="8"/>
      <c r="L43" s="8"/>
      <c r="M43" s="8"/>
      <c r="N43" s="8"/>
      <c r="O43" s="8"/>
      <c r="P43" s="8"/>
      <c r="Q43" s="8"/>
      <c r="R43" s="8"/>
      <c r="S43" s="8"/>
      <c r="T43" s="8"/>
      <c r="U43" s="8"/>
      <c r="V43" s="8"/>
      <c r="W43" s="8"/>
      <c r="X43" s="8"/>
      <c r="Y43" s="8"/>
      <c r="Z43" s="8"/>
      <c r="AA43" s="8"/>
      <c r="AB43" s="23"/>
      <c r="AC43" s="23"/>
      <c r="AD43" s="105"/>
      <c r="AE43" s="23">
        <v>3</v>
      </c>
      <c r="AF43" s="23"/>
      <c r="AG43" s="23"/>
      <c r="AH43" s="23"/>
      <c r="AI43" s="23">
        <v>1</v>
      </c>
      <c r="AJ43" s="23">
        <f t="shared" si="0"/>
        <v>4</v>
      </c>
      <c r="AK43" s="27" t="s">
        <v>623</v>
      </c>
      <c r="AL43" s="12" t="s">
        <v>102</v>
      </c>
      <c r="AM43" s="8"/>
    </row>
    <row r="44" spans="1:40" ht="43.5" customHeight="1" x14ac:dyDescent="0.25">
      <c r="A44" s="20" t="s">
        <v>29</v>
      </c>
      <c r="B44" s="21" t="s">
        <v>42</v>
      </c>
      <c r="C44" s="21" t="s">
        <v>96</v>
      </c>
      <c r="D44" s="22" t="s">
        <v>104</v>
      </c>
      <c r="E44" s="22" t="s">
        <v>717</v>
      </c>
      <c r="F44" s="24">
        <v>40.109417999999998</v>
      </c>
      <c r="G44" s="24">
        <v>141.04799399999999</v>
      </c>
      <c r="H44" s="39">
        <v>320</v>
      </c>
      <c r="I44" s="82" t="s">
        <v>651</v>
      </c>
      <c r="J44" s="7"/>
      <c r="K44" s="8"/>
      <c r="L44" s="8"/>
      <c r="M44" s="8"/>
      <c r="N44" s="8"/>
      <c r="O44" s="8"/>
      <c r="P44" s="8"/>
      <c r="Q44" s="8"/>
      <c r="R44" s="8"/>
      <c r="S44" s="8"/>
      <c r="T44" s="8"/>
      <c r="U44" s="8"/>
      <c r="V44" s="8"/>
      <c r="W44" s="8"/>
      <c r="X44" s="8"/>
      <c r="Y44" s="8"/>
      <c r="Z44" s="8"/>
      <c r="AA44" s="8"/>
      <c r="AB44" s="23"/>
      <c r="AC44" s="23"/>
      <c r="AD44" s="105"/>
      <c r="AE44" s="23">
        <v>26</v>
      </c>
      <c r="AF44" s="23">
        <v>5</v>
      </c>
      <c r="AG44" s="23"/>
      <c r="AH44" s="23"/>
      <c r="AI44" s="23">
        <v>6</v>
      </c>
      <c r="AJ44" s="23">
        <f t="shared" si="0"/>
        <v>37</v>
      </c>
      <c r="AK44" s="27" t="s">
        <v>623</v>
      </c>
      <c r="AL44" s="12" t="s">
        <v>105</v>
      </c>
      <c r="AM44" s="8"/>
    </row>
    <row r="45" spans="1:40" ht="43.5" customHeight="1" x14ac:dyDescent="0.25">
      <c r="A45" s="20" t="s">
        <v>29</v>
      </c>
      <c r="B45" s="21" t="s">
        <v>42</v>
      </c>
      <c r="C45" s="21" t="s">
        <v>96</v>
      </c>
      <c r="D45" s="22" t="s">
        <v>106</v>
      </c>
      <c r="E45" s="22" t="s">
        <v>717</v>
      </c>
      <c r="F45" s="24">
        <v>40.109417999999998</v>
      </c>
      <c r="G45" s="24">
        <v>141.04799399999999</v>
      </c>
      <c r="H45" s="39">
        <v>296</v>
      </c>
      <c r="I45" s="82" t="s">
        <v>651</v>
      </c>
      <c r="J45" s="7"/>
      <c r="K45" s="8"/>
      <c r="L45" s="8"/>
      <c r="M45" s="8"/>
      <c r="N45" s="8"/>
      <c r="O45" s="8"/>
      <c r="P45" s="8"/>
      <c r="Q45" s="8"/>
      <c r="R45" s="8"/>
      <c r="S45" s="8"/>
      <c r="T45" s="8"/>
      <c r="U45" s="8"/>
      <c r="V45" s="8"/>
      <c r="W45" s="8"/>
      <c r="X45" s="8"/>
      <c r="Y45" s="8"/>
      <c r="Z45" s="8"/>
      <c r="AA45" s="8"/>
      <c r="AB45" s="23"/>
      <c r="AC45" s="23"/>
      <c r="AD45" s="105"/>
      <c r="AE45" s="23">
        <v>1</v>
      </c>
      <c r="AF45" s="23"/>
      <c r="AG45" s="23"/>
      <c r="AH45" s="23"/>
      <c r="AI45" s="23"/>
      <c r="AJ45" s="23">
        <f t="shared" si="0"/>
        <v>1</v>
      </c>
      <c r="AK45" s="27" t="s">
        <v>623</v>
      </c>
      <c r="AL45" s="12" t="s">
        <v>100</v>
      </c>
      <c r="AM45" s="8"/>
    </row>
    <row r="46" spans="1:40" ht="43.5" customHeight="1" x14ac:dyDescent="0.25">
      <c r="A46" s="20" t="s">
        <v>29</v>
      </c>
      <c r="B46" s="21" t="s">
        <v>42</v>
      </c>
      <c r="C46" s="21" t="s">
        <v>96</v>
      </c>
      <c r="D46" s="22" t="s">
        <v>107</v>
      </c>
      <c r="E46" s="22" t="s">
        <v>717</v>
      </c>
      <c r="F46" s="24">
        <v>40.109417999999998</v>
      </c>
      <c r="G46" s="24">
        <v>141.04799399999999</v>
      </c>
      <c r="H46" s="39">
        <v>319</v>
      </c>
      <c r="I46" s="82" t="s">
        <v>651</v>
      </c>
      <c r="J46" s="7"/>
      <c r="K46" s="8"/>
      <c r="L46" s="8"/>
      <c r="M46" s="8"/>
      <c r="N46" s="8"/>
      <c r="O46" s="8"/>
      <c r="P46" s="8"/>
      <c r="Q46" s="8"/>
      <c r="R46" s="8"/>
      <c r="S46" s="8"/>
      <c r="T46" s="8"/>
      <c r="U46" s="8"/>
      <c r="V46" s="8"/>
      <c r="W46" s="8"/>
      <c r="X46" s="8"/>
      <c r="Y46" s="8"/>
      <c r="Z46" s="8"/>
      <c r="AA46" s="8"/>
      <c r="AB46" s="23"/>
      <c r="AC46" s="23"/>
      <c r="AD46" s="105"/>
      <c r="AE46" s="23">
        <v>1</v>
      </c>
      <c r="AF46" s="23"/>
      <c r="AG46" s="23"/>
      <c r="AH46" s="23"/>
      <c r="AI46" s="23"/>
      <c r="AJ46" s="23">
        <f t="shared" si="0"/>
        <v>1</v>
      </c>
      <c r="AK46" s="27" t="s">
        <v>623</v>
      </c>
      <c r="AL46" s="12" t="s">
        <v>108</v>
      </c>
      <c r="AM46" s="8"/>
    </row>
    <row r="47" spans="1:40" ht="43.5" customHeight="1" x14ac:dyDescent="0.25">
      <c r="A47" s="20" t="s">
        <v>29</v>
      </c>
      <c r="B47" s="21" t="s">
        <v>42</v>
      </c>
      <c r="C47" s="21" t="s">
        <v>96</v>
      </c>
      <c r="D47" s="22" t="s">
        <v>109</v>
      </c>
      <c r="E47" s="22" t="s">
        <v>718</v>
      </c>
      <c r="F47" s="24">
        <v>40.109147999999998</v>
      </c>
      <c r="G47" s="24">
        <v>141.050037</v>
      </c>
      <c r="H47" s="39">
        <v>300</v>
      </c>
      <c r="I47" s="82" t="s">
        <v>651</v>
      </c>
      <c r="J47" s="7"/>
      <c r="K47" s="8"/>
      <c r="L47" s="8"/>
      <c r="M47" s="8"/>
      <c r="N47" s="8"/>
      <c r="O47" s="8"/>
      <c r="P47" s="8"/>
      <c r="Q47" s="8"/>
      <c r="R47" s="8"/>
      <c r="S47" s="8"/>
      <c r="T47" s="8"/>
      <c r="U47" s="8"/>
      <c r="V47" s="8"/>
      <c r="W47" s="8"/>
      <c r="X47" s="8"/>
      <c r="Y47" s="8"/>
      <c r="Z47" s="8"/>
      <c r="AA47" s="8"/>
      <c r="AB47" s="23"/>
      <c r="AC47" s="23"/>
      <c r="AD47" s="105"/>
      <c r="AE47" s="23">
        <v>2</v>
      </c>
      <c r="AF47" s="23">
        <v>1</v>
      </c>
      <c r="AG47" s="23"/>
      <c r="AH47" s="23"/>
      <c r="AI47" s="23">
        <v>2</v>
      </c>
      <c r="AJ47" s="23">
        <f t="shared" si="0"/>
        <v>5</v>
      </c>
      <c r="AK47" s="27" t="s">
        <v>623</v>
      </c>
      <c r="AL47" s="12" t="s">
        <v>110</v>
      </c>
      <c r="AM47" s="8"/>
    </row>
    <row r="48" spans="1:40" ht="43.5" customHeight="1" x14ac:dyDescent="0.25">
      <c r="A48" s="20" t="s">
        <v>29</v>
      </c>
      <c r="B48" s="21" t="s">
        <v>42</v>
      </c>
      <c r="C48" s="21" t="s">
        <v>96</v>
      </c>
      <c r="D48" s="22" t="s">
        <v>111</v>
      </c>
      <c r="E48" s="22" t="s">
        <v>719</v>
      </c>
      <c r="F48" s="24">
        <v>40.057260999999997</v>
      </c>
      <c r="G48" s="24">
        <v>141.01847100000001</v>
      </c>
      <c r="H48" s="39">
        <v>387</v>
      </c>
      <c r="I48" s="82" t="s">
        <v>651</v>
      </c>
      <c r="J48" s="7"/>
      <c r="K48" s="8"/>
      <c r="L48" s="8"/>
      <c r="M48" s="8"/>
      <c r="N48" s="8"/>
      <c r="O48" s="8"/>
      <c r="P48" s="8"/>
      <c r="Q48" s="8"/>
      <c r="R48" s="8"/>
      <c r="S48" s="8"/>
      <c r="T48" s="8"/>
      <c r="U48" s="8"/>
      <c r="V48" s="8"/>
      <c r="W48" s="8"/>
      <c r="X48" s="8"/>
      <c r="Y48" s="8"/>
      <c r="Z48" s="8"/>
      <c r="AA48" s="8"/>
      <c r="AB48" s="23"/>
      <c r="AC48" s="23"/>
      <c r="AD48" s="105"/>
      <c r="AE48" s="23">
        <v>10</v>
      </c>
      <c r="AF48" s="23"/>
      <c r="AG48" s="23"/>
      <c r="AH48" s="23"/>
      <c r="AI48" s="23"/>
      <c r="AJ48" s="23">
        <f t="shared" si="0"/>
        <v>10</v>
      </c>
      <c r="AK48" s="27" t="s">
        <v>623</v>
      </c>
      <c r="AL48" s="12" t="s">
        <v>112</v>
      </c>
      <c r="AM48" s="8"/>
    </row>
    <row r="49" spans="1:40" ht="43.5" customHeight="1" x14ac:dyDescent="0.25">
      <c r="A49" s="20" t="s">
        <v>29</v>
      </c>
      <c r="B49" s="21" t="s">
        <v>42</v>
      </c>
      <c r="C49" s="21" t="s">
        <v>96</v>
      </c>
      <c r="D49" s="22" t="s">
        <v>113</v>
      </c>
      <c r="E49" s="22" t="s">
        <v>719</v>
      </c>
      <c r="F49" s="24">
        <v>40.057260999999997</v>
      </c>
      <c r="G49" s="24">
        <v>141.01847100000001</v>
      </c>
      <c r="H49" s="39">
        <v>381</v>
      </c>
      <c r="I49" s="82" t="s">
        <v>651</v>
      </c>
      <c r="J49" s="7"/>
      <c r="K49" s="8"/>
      <c r="L49" s="8"/>
      <c r="M49" s="8"/>
      <c r="N49" s="8"/>
      <c r="O49" s="8"/>
      <c r="P49" s="8"/>
      <c r="Q49" s="8"/>
      <c r="R49" s="8"/>
      <c r="S49" s="8"/>
      <c r="T49" s="8"/>
      <c r="U49" s="8"/>
      <c r="V49" s="8"/>
      <c r="W49" s="8"/>
      <c r="X49" s="8"/>
      <c r="Y49" s="8"/>
      <c r="Z49" s="8"/>
      <c r="AA49" s="8"/>
      <c r="AB49" s="23"/>
      <c r="AC49" s="23"/>
      <c r="AD49" s="105"/>
      <c r="AE49" s="23">
        <v>1</v>
      </c>
      <c r="AF49" s="23">
        <v>1</v>
      </c>
      <c r="AG49" s="23"/>
      <c r="AH49" s="23"/>
      <c r="AI49" s="23"/>
      <c r="AJ49" s="23">
        <f t="shared" si="0"/>
        <v>2</v>
      </c>
      <c r="AK49" s="27" t="s">
        <v>623</v>
      </c>
      <c r="AL49" s="12" t="s">
        <v>114</v>
      </c>
      <c r="AM49" s="8"/>
    </row>
    <row r="50" spans="1:40" s="53" customFormat="1" ht="43.5" customHeight="1" x14ac:dyDescent="0.25">
      <c r="A50" s="46" t="s">
        <v>29</v>
      </c>
      <c r="B50" s="36" t="s">
        <v>42</v>
      </c>
      <c r="C50" s="36" t="s">
        <v>115</v>
      </c>
      <c r="D50" s="47" t="s">
        <v>1337</v>
      </c>
      <c r="E50" s="47" t="s">
        <v>1338</v>
      </c>
      <c r="F50" s="19">
        <v>40.225479999999997</v>
      </c>
      <c r="G50" s="19">
        <v>141.29688300000001</v>
      </c>
      <c r="H50" s="48">
        <v>144</v>
      </c>
      <c r="I50" s="83" t="s">
        <v>627</v>
      </c>
      <c r="J50" s="114"/>
      <c r="K50" s="36">
        <v>3</v>
      </c>
      <c r="L50" s="36"/>
      <c r="M50" s="36"/>
      <c r="N50" s="36"/>
      <c r="O50" s="36"/>
      <c r="P50" s="36"/>
      <c r="Q50" s="36"/>
      <c r="R50" s="36"/>
      <c r="S50" s="36"/>
      <c r="T50" s="36"/>
      <c r="U50" s="36"/>
      <c r="V50" s="36"/>
      <c r="W50" s="36"/>
      <c r="X50" s="36"/>
      <c r="Y50" s="36"/>
      <c r="Z50" s="36"/>
      <c r="AA50" s="36"/>
      <c r="AB50" s="49"/>
      <c r="AC50" s="49"/>
      <c r="AD50" s="106"/>
      <c r="AE50" s="49"/>
      <c r="AF50" s="49"/>
      <c r="AG50" s="49"/>
      <c r="AH50" s="49"/>
      <c r="AI50" s="49"/>
      <c r="AJ50" s="49">
        <f t="shared" si="0"/>
        <v>3</v>
      </c>
      <c r="AK50" s="50" t="s">
        <v>1336</v>
      </c>
      <c r="AL50" s="51" t="s">
        <v>1339</v>
      </c>
      <c r="AM50" s="36"/>
      <c r="AN50" s="52"/>
    </row>
    <row r="51" spans="1:40" ht="43.5" customHeight="1" x14ac:dyDescent="0.25">
      <c r="A51" s="20" t="s">
        <v>29</v>
      </c>
      <c r="B51" s="21" t="s">
        <v>42</v>
      </c>
      <c r="C51" s="21" t="s">
        <v>115</v>
      </c>
      <c r="D51" s="22" t="s">
        <v>116</v>
      </c>
      <c r="E51" s="22" t="s">
        <v>720</v>
      </c>
      <c r="F51" s="24">
        <v>40.227637000000001</v>
      </c>
      <c r="G51" s="24">
        <v>141.27575100000001</v>
      </c>
      <c r="H51" s="39">
        <v>190</v>
      </c>
      <c r="I51" s="82" t="s">
        <v>651</v>
      </c>
      <c r="J51" s="7"/>
      <c r="K51" s="8"/>
      <c r="L51" s="8"/>
      <c r="M51" s="8"/>
      <c r="N51" s="8"/>
      <c r="O51" s="8"/>
      <c r="P51" s="8"/>
      <c r="Q51" s="8"/>
      <c r="R51" s="8"/>
      <c r="S51" s="8"/>
      <c r="T51" s="8"/>
      <c r="U51" s="8"/>
      <c r="V51" s="8"/>
      <c r="W51" s="8"/>
      <c r="X51" s="8"/>
      <c r="Y51" s="8"/>
      <c r="Z51" s="8"/>
      <c r="AA51" s="8"/>
      <c r="AB51" s="23"/>
      <c r="AC51" s="23"/>
      <c r="AD51" s="105">
        <v>1</v>
      </c>
      <c r="AE51" s="23">
        <v>4</v>
      </c>
      <c r="AF51" s="23"/>
      <c r="AG51" s="23"/>
      <c r="AH51" s="23"/>
      <c r="AI51" s="23"/>
      <c r="AJ51" s="23">
        <f t="shared" si="0"/>
        <v>5</v>
      </c>
      <c r="AK51" s="27" t="s">
        <v>623</v>
      </c>
      <c r="AL51" s="12" t="s">
        <v>117</v>
      </c>
      <c r="AM51" s="8"/>
    </row>
    <row r="52" spans="1:40" ht="43.5" customHeight="1" x14ac:dyDescent="0.25">
      <c r="A52" s="20" t="s">
        <v>29</v>
      </c>
      <c r="B52" s="21" t="s">
        <v>42</v>
      </c>
      <c r="C52" s="21" t="s">
        <v>115</v>
      </c>
      <c r="D52" s="22" t="s">
        <v>118</v>
      </c>
      <c r="E52" s="22" t="s">
        <v>721</v>
      </c>
      <c r="F52" s="24">
        <v>40.227325</v>
      </c>
      <c r="G52" s="24">
        <v>141.27421699999999</v>
      </c>
      <c r="H52" s="39">
        <v>169</v>
      </c>
      <c r="I52" s="82" t="s">
        <v>651</v>
      </c>
      <c r="J52" s="7"/>
      <c r="K52" s="8"/>
      <c r="L52" s="8"/>
      <c r="M52" s="8"/>
      <c r="N52" s="8"/>
      <c r="O52" s="8"/>
      <c r="P52" s="8"/>
      <c r="Q52" s="8"/>
      <c r="R52" s="8"/>
      <c r="S52" s="8"/>
      <c r="T52" s="8"/>
      <c r="U52" s="8"/>
      <c r="V52" s="8"/>
      <c r="W52" s="8"/>
      <c r="X52" s="8"/>
      <c r="Y52" s="8"/>
      <c r="Z52" s="8"/>
      <c r="AA52" s="8"/>
      <c r="AB52" s="23"/>
      <c r="AC52" s="23"/>
      <c r="AD52" s="105">
        <v>1</v>
      </c>
      <c r="AE52" s="23"/>
      <c r="AF52" s="23"/>
      <c r="AG52" s="23"/>
      <c r="AH52" s="23"/>
      <c r="AI52" s="23"/>
      <c r="AJ52" s="23">
        <f t="shared" si="0"/>
        <v>1</v>
      </c>
      <c r="AK52" s="27" t="s">
        <v>623</v>
      </c>
      <c r="AL52" s="12" t="s">
        <v>119</v>
      </c>
      <c r="AM52" s="8"/>
    </row>
    <row r="53" spans="1:40" ht="43.5" customHeight="1" x14ac:dyDescent="0.25">
      <c r="A53" s="20" t="s">
        <v>29</v>
      </c>
      <c r="B53" s="21" t="s">
        <v>42</v>
      </c>
      <c r="C53" s="21" t="s">
        <v>115</v>
      </c>
      <c r="D53" s="22" t="s">
        <v>120</v>
      </c>
      <c r="E53" s="22" t="s">
        <v>722</v>
      </c>
      <c r="F53" s="24">
        <v>40.130890000000001</v>
      </c>
      <c r="G53" s="24">
        <v>141.18111999999999</v>
      </c>
      <c r="H53" s="39">
        <v>181</v>
      </c>
      <c r="I53" s="82" t="s">
        <v>651</v>
      </c>
      <c r="J53" s="7"/>
      <c r="K53" s="8"/>
      <c r="L53" s="8"/>
      <c r="M53" s="8"/>
      <c r="N53" s="8"/>
      <c r="O53" s="8"/>
      <c r="P53" s="8"/>
      <c r="Q53" s="8"/>
      <c r="R53" s="8"/>
      <c r="S53" s="8"/>
      <c r="T53" s="8"/>
      <c r="U53" s="8"/>
      <c r="V53" s="8"/>
      <c r="W53" s="8"/>
      <c r="X53" s="8">
        <v>1</v>
      </c>
      <c r="Y53" s="8">
        <v>5</v>
      </c>
      <c r="Z53" s="8"/>
      <c r="AA53" s="8"/>
      <c r="AB53" s="23"/>
      <c r="AC53" s="23">
        <v>1</v>
      </c>
      <c r="AD53" s="105">
        <v>1</v>
      </c>
      <c r="AE53" s="23"/>
      <c r="AF53" s="23"/>
      <c r="AG53" s="23"/>
      <c r="AH53" s="23"/>
      <c r="AI53" s="23">
        <v>2</v>
      </c>
      <c r="AJ53" s="23">
        <f t="shared" si="0"/>
        <v>10</v>
      </c>
      <c r="AK53" s="27" t="s">
        <v>623</v>
      </c>
      <c r="AL53" s="12" t="s">
        <v>121</v>
      </c>
      <c r="AM53" s="8"/>
    </row>
    <row r="54" spans="1:40" ht="43.5" customHeight="1" x14ac:dyDescent="0.25">
      <c r="A54" s="20" t="s">
        <v>1257</v>
      </c>
      <c r="B54" s="21" t="s">
        <v>42</v>
      </c>
      <c r="C54" s="21" t="s">
        <v>115</v>
      </c>
      <c r="D54" s="22" t="s">
        <v>1275</v>
      </c>
      <c r="E54" s="22" t="s">
        <v>722</v>
      </c>
      <c r="F54" s="24">
        <v>40.215581</v>
      </c>
      <c r="G54" s="24">
        <v>141.305857</v>
      </c>
      <c r="H54" s="73">
        <v>166</v>
      </c>
      <c r="I54" s="82" t="s">
        <v>627</v>
      </c>
      <c r="J54" s="7"/>
      <c r="K54" s="8"/>
      <c r="L54" s="8"/>
      <c r="M54" s="8"/>
      <c r="N54" s="8"/>
      <c r="O54" s="8"/>
      <c r="P54" s="8"/>
      <c r="Q54" s="8"/>
      <c r="R54" s="8"/>
      <c r="S54" s="8"/>
      <c r="T54" s="8"/>
      <c r="U54" s="8"/>
      <c r="V54" s="8"/>
      <c r="W54" s="8"/>
      <c r="X54" s="8"/>
      <c r="Y54" s="8">
        <v>3</v>
      </c>
      <c r="Z54" s="8"/>
      <c r="AA54" s="8">
        <v>1</v>
      </c>
      <c r="AB54" s="23"/>
      <c r="AC54" s="23"/>
      <c r="AD54" s="105"/>
      <c r="AE54" s="23"/>
      <c r="AF54" s="23"/>
      <c r="AG54" s="23"/>
      <c r="AH54" s="23"/>
      <c r="AI54" s="23"/>
      <c r="AJ54" s="23">
        <f t="shared" si="0"/>
        <v>4</v>
      </c>
      <c r="AK54" s="27"/>
      <c r="AL54" s="12" t="s">
        <v>1276</v>
      </c>
      <c r="AM54" s="8"/>
    </row>
    <row r="55" spans="1:40" ht="43.5" customHeight="1" x14ac:dyDescent="0.25">
      <c r="A55" s="20" t="s">
        <v>29</v>
      </c>
      <c r="B55" s="21" t="s">
        <v>42</v>
      </c>
      <c r="C55" s="21" t="s">
        <v>115</v>
      </c>
      <c r="D55" s="22" t="s">
        <v>1274</v>
      </c>
      <c r="E55" s="22" t="s">
        <v>722</v>
      </c>
      <c r="F55" s="24">
        <v>40.215547000000001</v>
      </c>
      <c r="G55" s="24">
        <v>141.30601100000001</v>
      </c>
      <c r="H55" s="39">
        <v>182</v>
      </c>
      <c r="I55" s="82" t="s">
        <v>651</v>
      </c>
      <c r="J55" s="7"/>
      <c r="K55" s="8"/>
      <c r="L55" s="8"/>
      <c r="M55" s="8"/>
      <c r="N55" s="8"/>
      <c r="O55" s="8"/>
      <c r="P55" s="8"/>
      <c r="Q55" s="8"/>
      <c r="R55" s="8"/>
      <c r="S55" s="8"/>
      <c r="T55" s="8"/>
      <c r="U55" s="8"/>
      <c r="V55" s="8"/>
      <c r="W55" s="8"/>
      <c r="X55" s="8">
        <v>2</v>
      </c>
      <c r="Y55" s="8">
        <v>2</v>
      </c>
      <c r="Z55" s="8">
        <v>2</v>
      </c>
      <c r="AA55" s="8"/>
      <c r="AB55" s="23"/>
      <c r="AC55" s="23"/>
      <c r="AD55" s="105">
        <v>2</v>
      </c>
      <c r="AE55" s="23"/>
      <c r="AF55" s="23"/>
      <c r="AG55" s="23"/>
      <c r="AH55" s="23"/>
      <c r="AI55" s="23">
        <v>1</v>
      </c>
      <c r="AJ55" s="23">
        <f t="shared" si="0"/>
        <v>9</v>
      </c>
      <c r="AK55" s="27" t="s">
        <v>623</v>
      </c>
      <c r="AL55" s="12" t="s">
        <v>1277</v>
      </c>
      <c r="AM55" s="8"/>
    </row>
    <row r="56" spans="1:40" ht="43.5" customHeight="1" x14ac:dyDescent="0.25">
      <c r="A56" s="20" t="s">
        <v>29</v>
      </c>
      <c r="B56" s="21" t="s">
        <v>42</v>
      </c>
      <c r="C56" s="21" t="s">
        <v>115</v>
      </c>
      <c r="D56" s="22" t="s">
        <v>41</v>
      </c>
      <c r="E56" s="22" t="s">
        <v>723</v>
      </c>
      <c r="F56" s="24">
        <v>40.123890000000003</v>
      </c>
      <c r="G56" s="24">
        <v>141.18212</v>
      </c>
      <c r="H56" s="39">
        <v>176</v>
      </c>
      <c r="I56" s="82" t="s">
        <v>651</v>
      </c>
      <c r="J56" s="7"/>
      <c r="K56" s="8"/>
      <c r="L56" s="8"/>
      <c r="M56" s="8"/>
      <c r="N56" s="8"/>
      <c r="O56" s="8"/>
      <c r="P56" s="8"/>
      <c r="Q56" s="8"/>
      <c r="R56" s="8"/>
      <c r="S56" s="8"/>
      <c r="T56" s="8"/>
      <c r="U56" s="8"/>
      <c r="V56" s="8"/>
      <c r="W56" s="8"/>
      <c r="X56" s="8">
        <v>2</v>
      </c>
      <c r="Y56" s="8">
        <v>14</v>
      </c>
      <c r="Z56" s="8"/>
      <c r="AA56" s="8"/>
      <c r="AB56" s="23">
        <v>1</v>
      </c>
      <c r="AC56" s="23">
        <v>2</v>
      </c>
      <c r="AD56" s="105">
        <v>16</v>
      </c>
      <c r="AE56" s="23">
        <v>18</v>
      </c>
      <c r="AF56" s="23">
        <v>13</v>
      </c>
      <c r="AG56" s="23">
        <v>2</v>
      </c>
      <c r="AH56" s="23"/>
      <c r="AI56" s="23">
        <v>14</v>
      </c>
      <c r="AJ56" s="23">
        <f t="shared" si="0"/>
        <v>82</v>
      </c>
      <c r="AK56" s="27" t="s">
        <v>623</v>
      </c>
      <c r="AL56" s="12" t="s">
        <v>123</v>
      </c>
      <c r="AM56" s="8"/>
    </row>
    <row r="57" spans="1:40" ht="43.5" customHeight="1" x14ac:dyDescent="0.25">
      <c r="A57" s="20" t="s">
        <v>29</v>
      </c>
      <c r="B57" s="21" t="s">
        <v>42</v>
      </c>
      <c r="C57" s="21" t="s">
        <v>115</v>
      </c>
      <c r="D57" s="22" t="s">
        <v>124</v>
      </c>
      <c r="E57" s="22" t="s">
        <v>724</v>
      </c>
      <c r="F57" s="24">
        <v>40.203781999999997</v>
      </c>
      <c r="G57" s="24">
        <v>141.306387</v>
      </c>
      <c r="H57" s="39">
        <v>182</v>
      </c>
      <c r="I57" s="82" t="s">
        <v>651</v>
      </c>
      <c r="J57" s="7"/>
      <c r="K57" s="8"/>
      <c r="L57" s="8"/>
      <c r="M57" s="8"/>
      <c r="N57" s="8"/>
      <c r="O57" s="8"/>
      <c r="P57" s="8"/>
      <c r="Q57" s="8"/>
      <c r="R57" s="8"/>
      <c r="S57" s="8"/>
      <c r="T57" s="8"/>
      <c r="U57" s="8"/>
      <c r="V57" s="8"/>
      <c r="W57" s="8"/>
      <c r="X57" s="8"/>
      <c r="Y57" s="8"/>
      <c r="Z57" s="8"/>
      <c r="AA57" s="8"/>
      <c r="AB57" s="23"/>
      <c r="AC57" s="23">
        <v>2</v>
      </c>
      <c r="AD57" s="105"/>
      <c r="AE57" s="23">
        <v>8</v>
      </c>
      <c r="AF57" s="23">
        <v>7</v>
      </c>
      <c r="AG57" s="23">
        <v>1</v>
      </c>
      <c r="AH57" s="23"/>
      <c r="AI57" s="23">
        <v>1</v>
      </c>
      <c r="AJ57" s="23">
        <f t="shared" si="0"/>
        <v>19</v>
      </c>
      <c r="AK57" s="27" t="s">
        <v>623</v>
      </c>
      <c r="AL57" s="12" t="s">
        <v>125</v>
      </c>
      <c r="AM57" s="8"/>
    </row>
    <row r="58" spans="1:40" ht="43.5" customHeight="1" x14ac:dyDescent="0.25">
      <c r="A58" s="20" t="s">
        <v>29</v>
      </c>
      <c r="B58" s="21" t="s">
        <v>42</v>
      </c>
      <c r="C58" s="21" t="s">
        <v>115</v>
      </c>
      <c r="D58" s="22" t="s">
        <v>725</v>
      </c>
      <c r="E58" s="22" t="s">
        <v>724</v>
      </c>
      <c r="F58" s="24">
        <v>40.203781999999997</v>
      </c>
      <c r="G58" s="24">
        <v>141.306387</v>
      </c>
      <c r="H58" s="39">
        <v>184</v>
      </c>
      <c r="I58" s="82" t="s">
        <v>651</v>
      </c>
      <c r="J58" s="7"/>
      <c r="K58" s="8"/>
      <c r="L58" s="8"/>
      <c r="M58" s="8"/>
      <c r="N58" s="8"/>
      <c r="O58" s="8"/>
      <c r="P58" s="8"/>
      <c r="Q58" s="8"/>
      <c r="R58" s="8"/>
      <c r="S58" s="8"/>
      <c r="T58" s="8"/>
      <c r="U58" s="8"/>
      <c r="V58" s="8"/>
      <c r="W58" s="8"/>
      <c r="X58" s="8"/>
      <c r="Y58" s="8"/>
      <c r="Z58" s="8"/>
      <c r="AA58" s="8"/>
      <c r="AB58" s="23"/>
      <c r="AC58" s="23"/>
      <c r="AD58" s="105">
        <v>1</v>
      </c>
      <c r="AE58" s="23"/>
      <c r="AF58" s="23"/>
      <c r="AG58" s="23"/>
      <c r="AH58" s="23"/>
      <c r="AI58" s="23"/>
      <c r="AJ58" s="23">
        <f t="shared" si="0"/>
        <v>1</v>
      </c>
      <c r="AK58" s="27" t="s">
        <v>623</v>
      </c>
      <c r="AL58" s="12" t="s">
        <v>122</v>
      </c>
      <c r="AM58" s="8"/>
    </row>
    <row r="59" spans="1:40" ht="43.5" customHeight="1" x14ac:dyDescent="0.25">
      <c r="A59" s="20" t="s">
        <v>29</v>
      </c>
      <c r="B59" s="21" t="s">
        <v>42</v>
      </c>
      <c r="C59" s="21" t="s">
        <v>115</v>
      </c>
      <c r="D59" s="22" t="s">
        <v>726</v>
      </c>
      <c r="E59" s="22" t="s">
        <v>724</v>
      </c>
      <c r="F59" s="24">
        <v>40.203781999999997</v>
      </c>
      <c r="G59" s="24">
        <v>141.306387</v>
      </c>
      <c r="H59" s="39">
        <v>183</v>
      </c>
      <c r="I59" s="82" t="s">
        <v>651</v>
      </c>
      <c r="J59" s="7"/>
      <c r="K59" s="8"/>
      <c r="L59" s="8"/>
      <c r="M59" s="8"/>
      <c r="N59" s="8"/>
      <c r="O59" s="8"/>
      <c r="P59" s="8"/>
      <c r="Q59" s="8"/>
      <c r="R59" s="8"/>
      <c r="S59" s="8"/>
      <c r="T59" s="8"/>
      <c r="U59" s="8"/>
      <c r="V59" s="8"/>
      <c r="W59" s="8"/>
      <c r="X59" s="8"/>
      <c r="Y59" s="8">
        <v>14</v>
      </c>
      <c r="Z59" s="8">
        <v>2</v>
      </c>
      <c r="AA59" s="8"/>
      <c r="AB59" s="23"/>
      <c r="AC59" s="23">
        <v>1</v>
      </c>
      <c r="AD59" s="105">
        <v>1</v>
      </c>
      <c r="AE59" s="23">
        <v>2</v>
      </c>
      <c r="AF59" s="23"/>
      <c r="AG59" s="23"/>
      <c r="AH59" s="23"/>
      <c r="AI59" s="23"/>
      <c r="AJ59" s="23">
        <f t="shared" si="0"/>
        <v>20</v>
      </c>
      <c r="AK59" s="27" t="s">
        <v>623</v>
      </c>
      <c r="AL59" s="12" t="s">
        <v>122</v>
      </c>
      <c r="AM59" s="8"/>
    </row>
    <row r="60" spans="1:40" ht="43.5" customHeight="1" x14ac:dyDescent="0.25">
      <c r="A60" s="20" t="s">
        <v>29</v>
      </c>
      <c r="B60" s="21" t="s">
        <v>42</v>
      </c>
      <c r="C60" s="21" t="s">
        <v>115</v>
      </c>
      <c r="D60" s="22" t="s">
        <v>727</v>
      </c>
      <c r="E60" s="22" t="s">
        <v>724</v>
      </c>
      <c r="F60" s="24">
        <v>40.203781999999997</v>
      </c>
      <c r="G60" s="24">
        <v>141.306387</v>
      </c>
      <c r="H60" s="39">
        <v>181</v>
      </c>
      <c r="I60" s="82" t="s">
        <v>651</v>
      </c>
      <c r="J60" s="7"/>
      <c r="K60" s="8"/>
      <c r="L60" s="8"/>
      <c r="M60" s="8"/>
      <c r="N60" s="8"/>
      <c r="O60" s="8"/>
      <c r="P60" s="8"/>
      <c r="Q60" s="8"/>
      <c r="R60" s="8"/>
      <c r="S60" s="8"/>
      <c r="T60" s="8"/>
      <c r="U60" s="8"/>
      <c r="V60" s="8"/>
      <c r="W60" s="8"/>
      <c r="X60" s="8"/>
      <c r="Y60" s="8"/>
      <c r="Z60" s="8"/>
      <c r="AA60" s="8"/>
      <c r="AB60" s="23"/>
      <c r="AC60" s="23"/>
      <c r="AD60" s="105">
        <v>1</v>
      </c>
      <c r="AE60" s="23"/>
      <c r="AF60" s="23"/>
      <c r="AG60" s="23"/>
      <c r="AH60" s="23"/>
      <c r="AI60" s="23"/>
      <c r="AJ60" s="23">
        <f t="shared" si="0"/>
        <v>1</v>
      </c>
      <c r="AK60" s="27" t="s">
        <v>623</v>
      </c>
      <c r="AL60" s="12" t="s">
        <v>126</v>
      </c>
      <c r="AM60" s="8"/>
    </row>
    <row r="61" spans="1:40" ht="43.5" customHeight="1" x14ac:dyDescent="0.25">
      <c r="A61" s="20" t="s">
        <v>29</v>
      </c>
      <c r="B61" s="21" t="s">
        <v>42</v>
      </c>
      <c r="C61" s="21" t="s">
        <v>115</v>
      </c>
      <c r="D61" s="22" t="s">
        <v>127</v>
      </c>
      <c r="E61" s="22" t="s">
        <v>728</v>
      </c>
      <c r="F61" s="24">
        <v>40.115490000000001</v>
      </c>
      <c r="G61" s="24">
        <v>141.19272000000001</v>
      </c>
      <c r="H61" s="39">
        <v>193</v>
      </c>
      <c r="I61" s="82" t="s">
        <v>651</v>
      </c>
      <c r="J61" s="7"/>
      <c r="K61" s="8"/>
      <c r="L61" s="8"/>
      <c r="M61" s="8"/>
      <c r="N61" s="8"/>
      <c r="O61" s="8"/>
      <c r="P61" s="8"/>
      <c r="Q61" s="8"/>
      <c r="R61" s="8"/>
      <c r="S61" s="8"/>
      <c r="T61" s="8"/>
      <c r="U61" s="8"/>
      <c r="V61" s="8"/>
      <c r="W61" s="8"/>
      <c r="X61" s="8"/>
      <c r="Y61" s="8"/>
      <c r="Z61" s="8"/>
      <c r="AA61" s="8"/>
      <c r="AB61" s="23"/>
      <c r="AC61" s="23"/>
      <c r="AD61" s="105"/>
      <c r="AE61" s="23">
        <v>3</v>
      </c>
      <c r="AF61" s="23">
        <v>2</v>
      </c>
      <c r="AG61" s="23">
        <v>1</v>
      </c>
      <c r="AH61" s="23"/>
      <c r="AI61" s="23">
        <v>23</v>
      </c>
      <c r="AJ61" s="23">
        <f t="shared" si="0"/>
        <v>29</v>
      </c>
      <c r="AK61" s="27" t="s">
        <v>623</v>
      </c>
      <c r="AL61" s="12" t="s">
        <v>128</v>
      </c>
      <c r="AM61" s="8"/>
    </row>
    <row r="62" spans="1:40" ht="43.5" customHeight="1" x14ac:dyDescent="0.25">
      <c r="A62" s="20" t="s">
        <v>29</v>
      </c>
      <c r="B62" s="21" t="s">
        <v>42</v>
      </c>
      <c r="C62" s="21" t="s">
        <v>115</v>
      </c>
      <c r="D62" s="22" t="s">
        <v>729</v>
      </c>
      <c r="E62" s="22" t="s">
        <v>730</v>
      </c>
      <c r="F62" s="24">
        <v>40.201272000000003</v>
      </c>
      <c r="G62" s="24">
        <v>141.305103</v>
      </c>
      <c r="H62" s="39">
        <v>172</v>
      </c>
      <c r="I62" s="82" t="s">
        <v>651</v>
      </c>
      <c r="J62" s="7"/>
      <c r="K62" s="8"/>
      <c r="L62" s="8"/>
      <c r="M62" s="8"/>
      <c r="N62" s="8"/>
      <c r="O62" s="8"/>
      <c r="P62" s="8"/>
      <c r="Q62" s="8"/>
      <c r="R62" s="8"/>
      <c r="S62" s="8"/>
      <c r="T62" s="8"/>
      <c r="U62" s="8"/>
      <c r="V62" s="8"/>
      <c r="W62" s="8"/>
      <c r="X62" s="8"/>
      <c r="Y62" s="8"/>
      <c r="Z62" s="8"/>
      <c r="AA62" s="8"/>
      <c r="AB62" s="23"/>
      <c r="AC62" s="23"/>
      <c r="AD62" s="105">
        <v>2</v>
      </c>
      <c r="AE62" s="23"/>
      <c r="AF62" s="23"/>
      <c r="AG62" s="23"/>
      <c r="AH62" s="23"/>
      <c r="AI62" s="23">
        <v>2</v>
      </c>
      <c r="AJ62" s="23">
        <f t="shared" si="0"/>
        <v>4</v>
      </c>
      <c r="AK62" s="27" t="s">
        <v>623</v>
      </c>
      <c r="AL62" s="12" t="s">
        <v>129</v>
      </c>
      <c r="AM62" s="8"/>
    </row>
    <row r="63" spans="1:40" ht="43.5" customHeight="1" x14ac:dyDescent="0.25">
      <c r="A63" s="20" t="s">
        <v>29</v>
      </c>
      <c r="B63" s="21" t="s">
        <v>42</v>
      </c>
      <c r="C63" s="21" t="s">
        <v>115</v>
      </c>
      <c r="D63" s="22" t="s">
        <v>130</v>
      </c>
      <c r="E63" s="22" t="s">
        <v>731</v>
      </c>
      <c r="F63" s="24">
        <v>40.196618000000001</v>
      </c>
      <c r="G63" s="24">
        <v>141.30475200000001</v>
      </c>
      <c r="H63" s="39">
        <v>161</v>
      </c>
      <c r="I63" s="82" t="s">
        <v>651</v>
      </c>
      <c r="J63" s="7"/>
      <c r="K63" s="8"/>
      <c r="L63" s="8"/>
      <c r="M63" s="8"/>
      <c r="N63" s="8"/>
      <c r="O63" s="8"/>
      <c r="P63" s="8"/>
      <c r="Q63" s="8"/>
      <c r="R63" s="8"/>
      <c r="S63" s="8"/>
      <c r="T63" s="8"/>
      <c r="U63" s="8"/>
      <c r="V63" s="8"/>
      <c r="W63" s="8"/>
      <c r="X63" s="8"/>
      <c r="Y63" s="8"/>
      <c r="Z63" s="8"/>
      <c r="AA63" s="8"/>
      <c r="AB63" s="23"/>
      <c r="AC63" s="23"/>
      <c r="AD63" s="105"/>
      <c r="AE63" s="23"/>
      <c r="AF63" s="23"/>
      <c r="AG63" s="23">
        <v>7</v>
      </c>
      <c r="AH63" s="23"/>
      <c r="AI63" s="23"/>
      <c r="AJ63" s="23">
        <f t="shared" si="0"/>
        <v>7</v>
      </c>
      <c r="AK63" s="27" t="s">
        <v>623</v>
      </c>
      <c r="AL63" s="12" t="s">
        <v>122</v>
      </c>
      <c r="AM63" s="8"/>
    </row>
    <row r="64" spans="1:40" ht="43.5" customHeight="1" x14ac:dyDescent="0.25">
      <c r="A64" s="20" t="s">
        <v>29</v>
      </c>
      <c r="B64" s="21" t="s">
        <v>42</v>
      </c>
      <c r="C64" s="21" t="s">
        <v>115</v>
      </c>
      <c r="D64" s="22" t="s">
        <v>131</v>
      </c>
      <c r="E64" s="22" t="s">
        <v>732</v>
      </c>
      <c r="F64" s="24">
        <v>40.200543000000003</v>
      </c>
      <c r="G64" s="24">
        <v>141.29292100000001</v>
      </c>
      <c r="H64" s="39">
        <v>233</v>
      </c>
      <c r="I64" s="82" t="s">
        <v>651</v>
      </c>
      <c r="J64" s="7"/>
      <c r="K64" s="8"/>
      <c r="L64" s="8"/>
      <c r="M64" s="8"/>
      <c r="N64" s="8"/>
      <c r="O64" s="8"/>
      <c r="P64" s="8"/>
      <c r="Q64" s="8"/>
      <c r="R64" s="8"/>
      <c r="S64" s="8"/>
      <c r="T64" s="8"/>
      <c r="U64" s="8"/>
      <c r="V64" s="8"/>
      <c r="W64" s="8"/>
      <c r="X64" s="8"/>
      <c r="Y64" s="8"/>
      <c r="Z64" s="8"/>
      <c r="AA64" s="8"/>
      <c r="AB64" s="23">
        <v>1</v>
      </c>
      <c r="AC64" s="23">
        <v>2</v>
      </c>
      <c r="AD64" s="105">
        <v>6</v>
      </c>
      <c r="AE64" s="23">
        <v>14</v>
      </c>
      <c r="AF64" s="23"/>
      <c r="AG64" s="23"/>
      <c r="AH64" s="23"/>
      <c r="AI64" s="23">
        <v>2</v>
      </c>
      <c r="AJ64" s="23">
        <f t="shared" si="0"/>
        <v>25</v>
      </c>
      <c r="AK64" s="27" t="s">
        <v>623</v>
      </c>
      <c r="AL64" s="12" t="s">
        <v>132</v>
      </c>
      <c r="AM64" s="8"/>
    </row>
    <row r="65" spans="1:40" s="53" customFormat="1" ht="43.5" customHeight="1" x14ac:dyDescent="0.25">
      <c r="A65" s="46" t="s">
        <v>29</v>
      </c>
      <c r="B65" s="36" t="s">
        <v>42</v>
      </c>
      <c r="C65" s="36" t="s">
        <v>133</v>
      </c>
      <c r="D65" s="47" t="s">
        <v>1334</v>
      </c>
      <c r="E65" s="47" t="s">
        <v>1333</v>
      </c>
      <c r="F65" s="19">
        <v>40.327508999999999</v>
      </c>
      <c r="G65" s="19">
        <v>141.448825</v>
      </c>
      <c r="H65" s="48">
        <v>207</v>
      </c>
      <c r="I65" s="83" t="s">
        <v>627</v>
      </c>
      <c r="J65" s="114"/>
      <c r="K65" s="36">
        <v>18</v>
      </c>
      <c r="L65" s="36"/>
      <c r="M65" s="36"/>
      <c r="N65" s="36"/>
      <c r="O65" s="36"/>
      <c r="P65" s="36"/>
      <c r="Q65" s="36"/>
      <c r="R65" s="36"/>
      <c r="S65" s="36"/>
      <c r="T65" s="36"/>
      <c r="U65" s="36"/>
      <c r="V65" s="36"/>
      <c r="W65" s="36"/>
      <c r="X65" s="36"/>
      <c r="Y65" s="36"/>
      <c r="Z65" s="36"/>
      <c r="AA65" s="36"/>
      <c r="AB65" s="49"/>
      <c r="AC65" s="49"/>
      <c r="AD65" s="106"/>
      <c r="AE65" s="49"/>
      <c r="AF65" s="49"/>
      <c r="AG65" s="49"/>
      <c r="AH65" s="49"/>
      <c r="AI65" s="49"/>
      <c r="AJ65" s="49">
        <f t="shared" si="0"/>
        <v>18</v>
      </c>
      <c r="AK65" s="50" t="s">
        <v>1336</v>
      </c>
      <c r="AL65" s="51" t="s">
        <v>1335</v>
      </c>
      <c r="AM65" s="36"/>
      <c r="AN65" s="52"/>
    </row>
    <row r="66" spans="1:40" s="53" customFormat="1" ht="43.5" customHeight="1" x14ac:dyDescent="0.25">
      <c r="A66" s="46" t="s">
        <v>29</v>
      </c>
      <c r="B66" s="36" t="s">
        <v>42</v>
      </c>
      <c r="C66" s="36" t="s">
        <v>133</v>
      </c>
      <c r="D66" s="47" t="s">
        <v>134</v>
      </c>
      <c r="E66" s="47" t="s">
        <v>733</v>
      </c>
      <c r="F66" s="19">
        <v>40.190989999999999</v>
      </c>
      <c r="G66" s="19">
        <v>141.27472</v>
      </c>
      <c r="H66" s="48">
        <v>200</v>
      </c>
      <c r="I66" s="83" t="s">
        <v>651</v>
      </c>
      <c r="J66" s="114">
        <v>7</v>
      </c>
      <c r="K66" s="36">
        <v>1</v>
      </c>
      <c r="L66" s="36"/>
      <c r="M66" s="36"/>
      <c r="N66" s="36"/>
      <c r="O66" s="36"/>
      <c r="P66" s="36"/>
      <c r="Q66" s="36"/>
      <c r="R66" s="36"/>
      <c r="S66" s="36"/>
      <c r="T66" s="36"/>
      <c r="U66" s="36"/>
      <c r="V66" s="36"/>
      <c r="W66" s="36"/>
      <c r="X66" s="36"/>
      <c r="Y66" s="36"/>
      <c r="Z66" s="36"/>
      <c r="AA66" s="36"/>
      <c r="AB66" s="36"/>
      <c r="AC66" s="36"/>
      <c r="AD66" s="103"/>
      <c r="AE66" s="49"/>
      <c r="AF66" s="49"/>
      <c r="AG66" s="49">
        <v>17</v>
      </c>
      <c r="AH66" s="49"/>
      <c r="AI66" s="49"/>
      <c r="AJ66" s="49">
        <f t="shared" si="0"/>
        <v>25</v>
      </c>
      <c r="AK66" s="50" t="s">
        <v>623</v>
      </c>
      <c r="AL66" s="51" t="s">
        <v>135</v>
      </c>
      <c r="AM66" s="36"/>
      <c r="AN66" s="52"/>
    </row>
    <row r="67" spans="1:40" ht="43.5" customHeight="1" x14ac:dyDescent="0.25">
      <c r="A67" s="20" t="s">
        <v>29</v>
      </c>
      <c r="B67" s="21" t="s">
        <v>42</v>
      </c>
      <c r="C67" s="21" t="s">
        <v>133</v>
      </c>
      <c r="D67" s="22" t="s">
        <v>136</v>
      </c>
      <c r="E67" s="22" t="s">
        <v>733</v>
      </c>
      <c r="F67" s="24">
        <v>40.332813000000002</v>
      </c>
      <c r="G67" s="24">
        <v>141.45164</v>
      </c>
      <c r="H67" s="39">
        <v>172</v>
      </c>
      <c r="I67" s="82" t="s">
        <v>651</v>
      </c>
      <c r="J67" s="7"/>
      <c r="K67" s="8"/>
      <c r="L67" s="8"/>
      <c r="M67" s="8"/>
      <c r="N67" s="8"/>
      <c r="O67" s="8"/>
      <c r="P67" s="8"/>
      <c r="Q67" s="8"/>
      <c r="R67" s="8"/>
      <c r="S67" s="8"/>
      <c r="T67" s="8"/>
      <c r="U67" s="8"/>
      <c r="V67" s="8">
        <v>1</v>
      </c>
      <c r="W67" s="8"/>
      <c r="X67" s="8"/>
      <c r="Y67" s="8"/>
      <c r="Z67" s="8"/>
      <c r="AA67" s="8"/>
      <c r="AB67" s="8"/>
      <c r="AC67" s="8"/>
      <c r="AD67" s="10"/>
      <c r="AE67" s="23">
        <v>1</v>
      </c>
      <c r="AF67" s="23">
        <v>2</v>
      </c>
      <c r="AG67" s="23">
        <v>3</v>
      </c>
      <c r="AH67" s="23"/>
      <c r="AI67" s="23"/>
      <c r="AJ67" s="23">
        <f t="shared" si="0"/>
        <v>7</v>
      </c>
      <c r="AK67" s="27" t="s">
        <v>623</v>
      </c>
      <c r="AL67" s="12" t="s">
        <v>137</v>
      </c>
      <c r="AM67" s="8"/>
    </row>
    <row r="68" spans="1:40" ht="43.5" customHeight="1" x14ac:dyDescent="0.25">
      <c r="A68" s="20" t="s">
        <v>29</v>
      </c>
      <c r="B68" s="21" t="s">
        <v>42</v>
      </c>
      <c r="C68" s="21" t="s">
        <v>133</v>
      </c>
      <c r="D68" s="22" t="s">
        <v>138</v>
      </c>
      <c r="E68" s="22" t="s">
        <v>734</v>
      </c>
      <c r="F68" s="24">
        <v>40.19229</v>
      </c>
      <c r="G68" s="24">
        <v>141.23112</v>
      </c>
      <c r="H68" s="39">
        <v>246</v>
      </c>
      <c r="I68" s="82" t="s">
        <v>651</v>
      </c>
      <c r="J68" s="7"/>
      <c r="K68" s="8"/>
      <c r="L68" s="8"/>
      <c r="M68" s="8"/>
      <c r="N68" s="8"/>
      <c r="O68" s="8"/>
      <c r="P68" s="8"/>
      <c r="Q68" s="8"/>
      <c r="R68" s="8"/>
      <c r="S68" s="8"/>
      <c r="T68" s="8"/>
      <c r="U68" s="8"/>
      <c r="V68" s="8"/>
      <c r="W68" s="8"/>
      <c r="X68" s="8"/>
      <c r="Y68" s="8"/>
      <c r="Z68" s="8"/>
      <c r="AA68" s="8"/>
      <c r="AB68" s="8"/>
      <c r="AC68" s="8"/>
      <c r="AD68" s="10"/>
      <c r="AE68" s="23">
        <v>1</v>
      </c>
      <c r="AF68" s="23"/>
      <c r="AG68" s="23"/>
      <c r="AH68" s="23"/>
      <c r="AI68" s="23"/>
      <c r="AJ68" s="23">
        <f t="shared" si="0"/>
        <v>1</v>
      </c>
      <c r="AK68" s="27" t="s">
        <v>623</v>
      </c>
      <c r="AL68" s="12" t="s">
        <v>139</v>
      </c>
      <c r="AM68" s="8"/>
    </row>
    <row r="69" spans="1:40" ht="43.5" customHeight="1" x14ac:dyDescent="0.25">
      <c r="A69" s="20" t="s">
        <v>29</v>
      </c>
      <c r="B69" s="21" t="s">
        <v>42</v>
      </c>
      <c r="C69" s="21" t="s">
        <v>133</v>
      </c>
      <c r="D69" s="22" t="s">
        <v>140</v>
      </c>
      <c r="E69" s="22" t="s">
        <v>734</v>
      </c>
      <c r="F69" s="24">
        <v>40.192889999999998</v>
      </c>
      <c r="G69" s="24">
        <v>141.23042000000001</v>
      </c>
      <c r="H69" s="39">
        <v>246</v>
      </c>
      <c r="I69" s="82" t="s">
        <v>651</v>
      </c>
      <c r="J69" s="7"/>
      <c r="K69" s="8"/>
      <c r="L69" s="8"/>
      <c r="M69" s="8"/>
      <c r="N69" s="8"/>
      <c r="O69" s="8"/>
      <c r="P69" s="8"/>
      <c r="Q69" s="8"/>
      <c r="R69" s="8"/>
      <c r="S69" s="8"/>
      <c r="T69" s="8"/>
      <c r="U69" s="8"/>
      <c r="V69" s="8"/>
      <c r="W69" s="8"/>
      <c r="X69" s="8"/>
      <c r="Y69" s="8"/>
      <c r="Z69" s="8"/>
      <c r="AA69" s="8"/>
      <c r="AB69" s="8"/>
      <c r="AC69" s="8"/>
      <c r="AD69" s="10"/>
      <c r="AE69" s="23">
        <v>6</v>
      </c>
      <c r="AF69" s="23"/>
      <c r="AG69" s="23"/>
      <c r="AH69" s="23"/>
      <c r="AI69" s="23">
        <v>1</v>
      </c>
      <c r="AJ69" s="23">
        <f t="shared" si="0"/>
        <v>7</v>
      </c>
      <c r="AK69" s="27" t="s">
        <v>623</v>
      </c>
      <c r="AL69" s="12" t="s">
        <v>141</v>
      </c>
      <c r="AM69" s="8"/>
    </row>
    <row r="70" spans="1:40" ht="43.5" customHeight="1" x14ac:dyDescent="0.25">
      <c r="A70" s="20" t="s">
        <v>29</v>
      </c>
      <c r="B70" s="21" t="s">
        <v>42</v>
      </c>
      <c r="C70" s="21" t="s">
        <v>133</v>
      </c>
      <c r="D70" s="22" t="s">
        <v>142</v>
      </c>
      <c r="E70" s="22" t="s">
        <v>735</v>
      </c>
      <c r="F70" s="24">
        <v>40.145090000000003</v>
      </c>
      <c r="G70" s="24">
        <v>141.28222</v>
      </c>
      <c r="H70" s="39">
        <v>290</v>
      </c>
      <c r="I70" s="82" t="s">
        <v>651</v>
      </c>
      <c r="J70" s="7"/>
      <c r="K70" s="8"/>
      <c r="L70" s="8"/>
      <c r="M70" s="8"/>
      <c r="N70" s="8"/>
      <c r="O70" s="8"/>
      <c r="P70" s="8"/>
      <c r="Q70" s="8"/>
      <c r="R70" s="8"/>
      <c r="S70" s="8"/>
      <c r="T70" s="8"/>
      <c r="U70" s="8"/>
      <c r="V70" s="8"/>
      <c r="W70" s="8"/>
      <c r="X70" s="8"/>
      <c r="Y70" s="8"/>
      <c r="Z70" s="8"/>
      <c r="AA70" s="8"/>
      <c r="AB70" s="8"/>
      <c r="AC70" s="8"/>
      <c r="AD70" s="10"/>
      <c r="AE70" s="23">
        <v>8</v>
      </c>
      <c r="AF70" s="23">
        <v>2</v>
      </c>
      <c r="AG70" s="23"/>
      <c r="AH70" s="23"/>
      <c r="AI70" s="23"/>
      <c r="AJ70" s="23">
        <f t="shared" si="0"/>
        <v>10</v>
      </c>
      <c r="AK70" s="27" t="s">
        <v>623</v>
      </c>
      <c r="AL70" s="12" t="s">
        <v>143</v>
      </c>
      <c r="AM70" s="8"/>
    </row>
    <row r="71" spans="1:40" ht="43.5" customHeight="1" x14ac:dyDescent="0.25">
      <c r="A71" s="20" t="s">
        <v>1257</v>
      </c>
      <c r="B71" s="21" t="s">
        <v>42</v>
      </c>
      <c r="C71" s="21" t="s">
        <v>133</v>
      </c>
      <c r="D71" s="22" t="s">
        <v>1278</v>
      </c>
      <c r="E71" s="22" t="s">
        <v>1279</v>
      </c>
      <c r="F71" s="24">
        <v>40.373072000000001</v>
      </c>
      <c r="G71" s="24">
        <v>141.478926</v>
      </c>
      <c r="H71" s="6" t="s">
        <v>1280</v>
      </c>
      <c r="I71" s="82" t="s">
        <v>627</v>
      </c>
      <c r="J71" s="7"/>
      <c r="K71" s="8"/>
      <c r="L71" s="8"/>
      <c r="M71" s="8"/>
      <c r="N71" s="8"/>
      <c r="O71" s="8"/>
      <c r="P71" s="8"/>
      <c r="Q71" s="8"/>
      <c r="R71" s="8"/>
      <c r="S71" s="8"/>
      <c r="T71" s="8"/>
      <c r="U71" s="8"/>
      <c r="V71" s="8"/>
      <c r="W71" s="8"/>
      <c r="X71" s="8"/>
      <c r="Y71" s="8">
        <v>10</v>
      </c>
      <c r="Z71" s="8"/>
      <c r="AA71" s="8"/>
      <c r="AB71" s="8"/>
      <c r="AC71" s="8"/>
      <c r="AD71" s="10"/>
      <c r="AE71" s="23"/>
      <c r="AF71" s="23"/>
      <c r="AG71" s="23"/>
      <c r="AH71" s="23"/>
      <c r="AI71" s="23"/>
      <c r="AJ71" s="23">
        <f t="shared" si="0"/>
        <v>10</v>
      </c>
      <c r="AK71" s="27"/>
      <c r="AL71" s="12" t="s">
        <v>1281</v>
      </c>
      <c r="AM71" s="8"/>
    </row>
    <row r="72" spans="1:40" ht="43.5" customHeight="1" x14ac:dyDescent="0.25">
      <c r="A72" s="20" t="s">
        <v>1282</v>
      </c>
      <c r="B72" s="21" t="s">
        <v>42</v>
      </c>
      <c r="C72" s="21" t="s">
        <v>133</v>
      </c>
      <c r="D72" s="22" t="s">
        <v>1283</v>
      </c>
      <c r="E72" s="22" t="s">
        <v>1284</v>
      </c>
      <c r="F72" s="24">
        <v>40.283934000000002</v>
      </c>
      <c r="G72" s="24">
        <v>141.41143700000001</v>
      </c>
      <c r="H72" s="6" t="s">
        <v>1285</v>
      </c>
      <c r="I72" s="82" t="s">
        <v>627</v>
      </c>
      <c r="J72" s="7"/>
      <c r="K72" s="8"/>
      <c r="L72" s="8"/>
      <c r="M72" s="8"/>
      <c r="N72" s="8"/>
      <c r="O72" s="8"/>
      <c r="P72" s="8"/>
      <c r="Q72" s="8"/>
      <c r="R72" s="8"/>
      <c r="S72" s="8"/>
      <c r="T72" s="8"/>
      <c r="U72" s="8"/>
      <c r="V72" s="8"/>
      <c r="W72" s="8"/>
      <c r="X72" s="8"/>
      <c r="Y72" s="8">
        <v>15</v>
      </c>
      <c r="Z72" s="8"/>
      <c r="AA72" s="8"/>
      <c r="AB72" s="8"/>
      <c r="AC72" s="8"/>
      <c r="AD72" s="10"/>
      <c r="AE72" s="23"/>
      <c r="AF72" s="23"/>
      <c r="AG72" s="23"/>
      <c r="AH72" s="23"/>
      <c r="AI72" s="23">
        <v>2</v>
      </c>
      <c r="AJ72" s="23">
        <f t="shared" si="0"/>
        <v>17</v>
      </c>
      <c r="AK72" s="27"/>
      <c r="AL72" s="12" t="s">
        <v>1286</v>
      </c>
      <c r="AM72" s="8"/>
    </row>
    <row r="73" spans="1:40" ht="43.5" customHeight="1" x14ac:dyDescent="0.25">
      <c r="A73" s="20" t="s">
        <v>1287</v>
      </c>
      <c r="B73" s="21" t="s">
        <v>42</v>
      </c>
      <c r="C73" s="21" t="s">
        <v>144</v>
      </c>
      <c r="D73" s="22" t="s">
        <v>1288</v>
      </c>
      <c r="E73" s="22" t="s">
        <v>1289</v>
      </c>
      <c r="F73" s="24">
        <v>40.279088999999999</v>
      </c>
      <c r="G73" s="24">
        <v>141.40393800000001</v>
      </c>
      <c r="H73" s="6">
        <v>220</v>
      </c>
      <c r="I73" s="82" t="s">
        <v>627</v>
      </c>
      <c r="J73" s="7"/>
      <c r="K73" s="8"/>
      <c r="L73" s="8"/>
      <c r="M73" s="8"/>
      <c r="N73" s="8"/>
      <c r="O73" s="8"/>
      <c r="P73" s="8"/>
      <c r="Q73" s="8"/>
      <c r="R73" s="8"/>
      <c r="S73" s="8"/>
      <c r="T73" s="8"/>
      <c r="U73" s="8"/>
      <c r="V73" s="8"/>
      <c r="W73" s="8"/>
      <c r="X73" s="8">
        <v>11</v>
      </c>
      <c r="Y73" s="8"/>
      <c r="Z73" s="8"/>
      <c r="AA73" s="8"/>
      <c r="AB73" s="8"/>
      <c r="AC73" s="8"/>
      <c r="AD73" s="10"/>
      <c r="AE73" s="23"/>
      <c r="AF73" s="23"/>
      <c r="AG73" s="23"/>
      <c r="AH73" s="23"/>
      <c r="AI73" s="23"/>
      <c r="AJ73" s="23">
        <f t="shared" si="0"/>
        <v>11</v>
      </c>
      <c r="AK73" s="27"/>
      <c r="AL73" s="12" t="s">
        <v>1290</v>
      </c>
      <c r="AM73" s="8"/>
    </row>
    <row r="74" spans="1:40" ht="43.5" customHeight="1" x14ac:dyDescent="0.25">
      <c r="A74" s="20" t="s">
        <v>29</v>
      </c>
      <c r="B74" s="21" t="s">
        <v>42</v>
      </c>
      <c r="C74" s="21" t="s">
        <v>144</v>
      </c>
      <c r="D74" s="22" t="s">
        <v>145</v>
      </c>
      <c r="E74" s="22" t="s">
        <v>736</v>
      </c>
      <c r="F74" s="24">
        <v>40.266781999999999</v>
      </c>
      <c r="G74" s="24">
        <v>141.39979400000001</v>
      </c>
      <c r="H74" s="39">
        <v>313</v>
      </c>
      <c r="I74" s="82" t="s">
        <v>627</v>
      </c>
      <c r="J74" s="7"/>
      <c r="K74" s="8"/>
      <c r="L74" s="8"/>
      <c r="M74" s="8"/>
      <c r="N74" s="8"/>
      <c r="O74" s="8"/>
      <c r="P74" s="8"/>
      <c r="Q74" s="8"/>
      <c r="R74" s="8"/>
      <c r="S74" s="8"/>
      <c r="T74" s="8"/>
      <c r="U74" s="8"/>
      <c r="V74" s="8"/>
      <c r="W74" s="8"/>
      <c r="X74" s="8"/>
      <c r="Y74" s="8"/>
      <c r="Z74" s="8"/>
      <c r="AA74" s="8"/>
      <c r="AB74" s="8"/>
      <c r="AC74" s="8"/>
      <c r="AD74" s="10"/>
      <c r="AE74" s="23"/>
      <c r="AF74" s="23"/>
      <c r="AG74" s="23">
        <v>3</v>
      </c>
      <c r="AH74" s="23"/>
      <c r="AI74" s="23"/>
      <c r="AJ74" s="23">
        <f t="shared" si="0"/>
        <v>3</v>
      </c>
      <c r="AK74" s="27" t="s">
        <v>623</v>
      </c>
      <c r="AL74" s="12" t="s">
        <v>146</v>
      </c>
      <c r="AM74" s="8"/>
    </row>
    <row r="75" spans="1:40" ht="43.5" customHeight="1" x14ac:dyDescent="0.25">
      <c r="A75" s="20" t="s">
        <v>29</v>
      </c>
      <c r="B75" s="21" t="s">
        <v>42</v>
      </c>
      <c r="C75" s="21" t="s">
        <v>144</v>
      </c>
      <c r="D75" s="22" t="s">
        <v>147</v>
      </c>
      <c r="E75" s="22" t="s">
        <v>737</v>
      </c>
      <c r="F75" s="24">
        <v>40.152790000000003</v>
      </c>
      <c r="G75" s="24">
        <v>141.23571999999999</v>
      </c>
      <c r="H75" s="39">
        <v>367</v>
      </c>
      <c r="I75" s="82" t="s">
        <v>627</v>
      </c>
      <c r="J75" s="7"/>
      <c r="K75" s="8"/>
      <c r="L75" s="8"/>
      <c r="M75" s="8"/>
      <c r="N75" s="8"/>
      <c r="O75" s="8"/>
      <c r="P75" s="8"/>
      <c r="Q75" s="8"/>
      <c r="R75" s="8"/>
      <c r="S75" s="8"/>
      <c r="T75" s="8"/>
      <c r="U75" s="8"/>
      <c r="V75" s="8"/>
      <c r="W75" s="8"/>
      <c r="X75" s="8"/>
      <c r="Y75" s="8"/>
      <c r="Z75" s="8"/>
      <c r="AA75" s="8"/>
      <c r="AB75" s="8"/>
      <c r="AC75" s="8"/>
      <c r="AD75" s="10"/>
      <c r="AE75" s="23">
        <v>18</v>
      </c>
      <c r="AF75" s="23">
        <v>6</v>
      </c>
      <c r="AG75" s="23">
        <v>3</v>
      </c>
      <c r="AH75" s="23"/>
      <c r="AI75" s="23">
        <v>5</v>
      </c>
      <c r="AJ75" s="23">
        <f t="shared" si="0"/>
        <v>32</v>
      </c>
      <c r="AK75" s="27" t="s">
        <v>623</v>
      </c>
      <c r="AL75" s="12" t="s">
        <v>148</v>
      </c>
      <c r="AM75" s="8"/>
    </row>
    <row r="76" spans="1:40" ht="43.5" customHeight="1" x14ac:dyDescent="0.25">
      <c r="A76" s="20" t="s">
        <v>29</v>
      </c>
      <c r="B76" s="21" t="s">
        <v>42</v>
      </c>
      <c r="C76" s="21" t="s">
        <v>144</v>
      </c>
      <c r="D76" s="22" t="s">
        <v>149</v>
      </c>
      <c r="E76" s="22" t="s">
        <v>738</v>
      </c>
      <c r="F76" s="24">
        <v>40.252144000000001</v>
      </c>
      <c r="G76" s="24">
        <v>141.402434</v>
      </c>
      <c r="H76" s="39">
        <v>302</v>
      </c>
      <c r="I76" s="82" t="s">
        <v>627</v>
      </c>
      <c r="J76" s="7"/>
      <c r="K76" s="8"/>
      <c r="L76" s="8"/>
      <c r="M76" s="8"/>
      <c r="N76" s="8"/>
      <c r="O76" s="8"/>
      <c r="P76" s="8"/>
      <c r="Q76" s="8"/>
      <c r="R76" s="8"/>
      <c r="S76" s="8"/>
      <c r="T76" s="8"/>
      <c r="U76" s="8"/>
      <c r="V76" s="8"/>
      <c r="W76" s="8"/>
      <c r="X76" s="8"/>
      <c r="Y76" s="8"/>
      <c r="Z76" s="8"/>
      <c r="AA76" s="8"/>
      <c r="AB76" s="8"/>
      <c r="AC76" s="8"/>
      <c r="AD76" s="10"/>
      <c r="AE76" s="23"/>
      <c r="AF76" s="23"/>
      <c r="AG76" s="23"/>
      <c r="AH76" s="23"/>
      <c r="AI76" s="23">
        <v>2</v>
      </c>
      <c r="AJ76" s="23">
        <f t="shared" si="0"/>
        <v>2</v>
      </c>
      <c r="AK76" s="27" t="s">
        <v>623</v>
      </c>
      <c r="AL76" s="12" t="s">
        <v>150</v>
      </c>
      <c r="AM76" s="8"/>
    </row>
    <row r="77" spans="1:40" ht="43.5" customHeight="1" x14ac:dyDescent="0.25">
      <c r="A77" s="20" t="s">
        <v>29</v>
      </c>
      <c r="B77" s="21" t="s">
        <v>42</v>
      </c>
      <c r="C77" s="21" t="s">
        <v>144</v>
      </c>
      <c r="D77" s="22" t="s">
        <v>151</v>
      </c>
      <c r="E77" s="22" t="s">
        <v>739</v>
      </c>
      <c r="F77" s="24">
        <v>40.236874</v>
      </c>
      <c r="G77" s="24">
        <v>141.39219800000001</v>
      </c>
      <c r="H77" s="39">
        <v>450</v>
      </c>
      <c r="I77" s="82" t="s">
        <v>627</v>
      </c>
      <c r="J77" s="7"/>
      <c r="K77" s="8"/>
      <c r="L77" s="8"/>
      <c r="M77" s="8"/>
      <c r="N77" s="8"/>
      <c r="O77" s="8"/>
      <c r="P77" s="8"/>
      <c r="Q77" s="8"/>
      <c r="R77" s="8"/>
      <c r="S77" s="8"/>
      <c r="T77" s="8"/>
      <c r="U77" s="8"/>
      <c r="V77" s="8"/>
      <c r="W77" s="8"/>
      <c r="X77" s="8"/>
      <c r="Y77" s="8"/>
      <c r="Z77" s="8"/>
      <c r="AA77" s="8"/>
      <c r="AB77" s="8"/>
      <c r="AC77" s="8"/>
      <c r="AD77" s="10"/>
      <c r="AE77" s="23"/>
      <c r="AF77" s="23"/>
      <c r="AG77" s="23">
        <v>5</v>
      </c>
      <c r="AH77" s="23"/>
      <c r="AI77" s="23"/>
      <c r="AJ77" s="23">
        <f t="shared" si="0"/>
        <v>5</v>
      </c>
      <c r="AK77" s="27" t="s">
        <v>623</v>
      </c>
      <c r="AL77" s="12" t="s">
        <v>152</v>
      </c>
      <c r="AM77" s="8"/>
    </row>
    <row r="78" spans="1:40" ht="43.5" customHeight="1" x14ac:dyDescent="0.25">
      <c r="A78" s="20" t="s">
        <v>29</v>
      </c>
      <c r="B78" s="21" t="s">
        <v>42</v>
      </c>
      <c r="C78" s="21" t="s">
        <v>144</v>
      </c>
      <c r="D78" s="22" t="s">
        <v>153</v>
      </c>
      <c r="E78" s="22" t="s">
        <v>740</v>
      </c>
      <c r="F78" s="24">
        <v>40.124789999999997</v>
      </c>
      <c r="G78" s="24">
        <v>141.24462</v>
      </c>
      <c r="H78" s="39">
        <v>292</v>
      </c>
      <c r="I78" s="82" t="s">
        <v>627</v>
      </c>
      <c r="J78" s="7"/>
      <c r="K78" s="8"/>
      <c r="L78" s="8"/>
      <c r="M78" s="8"/>
      <c r="N78" s="8"/>
      <c r="O78" s="8"/>
      <c r="P78" s="8"/>
      <c r="Q78" s="8"/>
      <c r="R78" s="8"/>
      <c r="S78" s="8"/>
      <c r="T78" s="8"/>
      <c r="U78" s="8"/>
      <c r="V78" s="8"/>
      <c r="W78" s="8"/>
      <c r="X78" s="8"/>
      <c r="Y78" s="8"/>
      <c r="Z78" s="8"/>
      <c r="AA78" s="8"/>
      <c r="AB78" s="8"/>
      <c r="AC78" s="8"/>
      <c r="AD78" s="10"/>
      <c r="AE78" s="23">
        <v>2</v>
      </c>
      <c r="AF78" s="23"/>
      <c r="AG78" s="23"/>
      <c r="AH78" s="23"/>
      <c r="AI78" s="23"/>
      <c r="AJ78" s="23">
        <f t="shared" si="0"/>
        <v>2</v>
      </c>
      <c r="AK78" s="27" t="s">
        <v>623</v>
      </c>
      <c r="AL78" s="12" t="s">
        <v>154</v>
      </c>
      <c r="AM78" s="8"/>
    </row>
    <row r="79" spans="1:40" ht="43.5" customHeight="1" x14ac:dyDescent="0.25">
      <c r="A79" s="20" t="s">
        <v>29</v>
      </c>
      <c r="B79" s="21" t="s">
        <v>42</v>
      </c>
      <c r="C79" s="21" t="s">
        <v>144</v>
      </c>
      <c r="D79" s="22" t="s">
        <v>155</v>
      </c>
      <c r="E79" s="22" t="s">
        <v>741</v>
      </c>
      <c r="F79" s="24">
        <v>40.194493999999999</v>
      </c>
      <c r="G79" s="24">
        <v>141.43207000000001</v>
      </c>
      <c r="H79" s="39">
        <v>308</v>
      </c>
      <c r="I79" s="82" t="s">
        <v>627</v>
      </c>
      <c r="J79" s="7"/>
      <c r="K79" s="8"/>
      <c r="L79" s="8"/>
      <c r="M79" s="8"/>
      <c r="N79" s="8"/>
      <c r="O79" s="8"/>
      <c r="P79" s="8"/>
      <c r="Q79" s="8"/>
      <c r="R79" s="8"/>
      <c r="S79" s="8"/>
      <c r="T79" s="8"/>
      <c r="U79" s="8"/>
      <c r="V79" s="8"/>
      <c r="W79" s="8"/>
      <c r="X79" s="8"/>
      <c r="Y79" s="8"/>
      <c r="Z79" s="8"/>
      <c r="AA79" s="8"/>
      <c r="AB79" s="8"/>
      <c r="AC79" s="8"/>
      <c r="AD79" s="10"/>
      <c r="AE79" s="23">
        <v>2</v>
      </c>
      <c r="AF79" s="23">
        <v>1</v>
      </c>
      <c r="AG79" s="23"/>
      <c r="AH79" s="23"/>
      <c r="AI79" s="23"/>
      <c r="AJ79" s="23">
        <f t="shared" si="0"/>
        <v>3</v>
      </c>
      <c r="AK79" s="27" t="s">
        <v>623</v>
      </c>
      <c r="AL79" s="12" t="s">
        <v>156</v>
      </c>
      <c r="AM79" s="8"/>
    </row>
    <row r="80" spans="1:40" ht="43.5" customHeight="1" x14ac:dyDescent="0.25">
      <c r="A80" s="20" t="s">
        <v>29</v>
      </c>
      <c r="B80" s="21" t="s">
        <v>42</v>
      </c>
      <c r="C80" s="21" t="s">
        <v>157</v>
      </c>
      <c r="D80" s="22" t="s">
        <v>158</v>
      </c>
      <c r="E80" s="22" t="s">
        <v>750</v>
      </c>
      <c r="F80" s="24">
        <v>40.145173</v>
      </c>
      <c r="G80" s="24">
        <v>141.569232</v>
      </c>
      <c r="H80" s="39">
        <v>287</v>
      </c>
      <c r="I80" s="82" t="s">
        <v>627</v>
      </c>
      <c r="J80" s="7"/>
      <c r="K80" s="8"/>
      <c r="L80" s="8"/>
      <c r="M80" s="8"/>
      <c r="N80" s="8"/>
      <c r="O80" s="8"/>
      <c r="P80" s="8"/>
      <c r="Q80" s="8"/>
      <c r="R80" s="8"/>
      <c r="S80" s="8"/>
      <c r="T80" s="8"/>
      <c r="U80" s="8"/>
      <c r="V80" s="8"/>
      <c r="W80" s="8"/>
      <c r="X80" s="8"/>
      <c r="Y80" s="8"/>
      <c r="Z80" s="8"/>
      <c r="AA80" s="8">
        <v>1</v>
      </c>
      <c r="AB80" s="23"/>
      <c r="AC80" s="23">
        <v>2</v>
      </c>
      <c r="AD80" s="105">
        <v>5</v>
      </c>
      <c r="AE80" s="23">
        <v>6</v>
      </c>
      <c r="AF80" s="23">
        <v>1</v>
      </c>
      <c r="AG80" s="23"/>
      <c r="AH80" s="23"/>
      <c r="AI80" s="23">
        <v>7</v>
      </c>
      <c r="AJ80" s="23">
        <f t="shared" si="0"/>
        <v>22</v>
      </c>
      <c r="AK80" s="27" t="s">
        <v>623</v>
      </c>
      <c r="AL80" s="12" t="s">
        <v>159</v>
      </c>
      <c r="AM80" s="8"/>
    </row>
    <row r="81" spans="1:40" ht="43.5" customHeight="1" x14ac:dyDescent="0.25">
      <c r="A81" s="20" t="s">
        <v>29</v>
      </c>
      <c r="B81" s="21" t="s">
        <v>42</v>
      </c>
      <c r="C81" s="21" t="s">
        <v>157</v>
      </c>
      <c r="D81" s="22" t="s">
        <v>160</v>
      </c>
      <c r="E81" s="22" t="s">
        <v>751</v>
      </c>
      <c r="F81" s="24">
        <v>40.146127</v>
      </c>
      <c r="G81" s="24">
        <v>141.58977200000001</v>
      </c>
      <c r="H81" s="39">
        <v>278</v>
      </c>
      <c r="I81" s="82" t="s">
        <v>627</v>
      </c>
      <c r="J81" s="7"/>
      <c r="K81" s="8"/>
      <c r="L81" s="8"/>
      <c r="M81" s="8"/>
      <c r="N81" s="8"/>
      <c r="O81" s="8"/>
      <c r="P81" s="8"/>
      <c r="Q81" s="8"/>
      <c r="R81" s="8"/>
      <c r="S81" s="8"/>
      <c r="T81" s="8"/>
      <c r="U81" s="8"/>
      <c r="V81" s="8"/>
      <c r="W81" s="8"/>
      <c r="X81" s="8"/>
      <c r="Y81" s="8"/>
      <c r="Z81" s="8"/>
      <c r="AA81" s="8"/>
      <c r="AB81" s="23"/>
      <c r="AC81" s="23"/>
      <c r="AD81" s="105"/>
      <c r="AE81" s="23">
        <v>3</v>
      </c>
      <c r="AF81" s="23">
        <v>2</v>
      </c>
      <c r="AG81" s="23"/>
      <c r="AH81" s="23"/>
      <c r="AI81" s="23"/>
      <c r="AJ81" s="23">
        <f t="shared" ref="AJ81:AJ150" si="1">SUM(J81:AI81)</f>
        <v>5</v>
      </c>
      <c r="AK81" s="27" t="s">
        <v>623</v>
      </c>
      <c r="AL81" s="12" t="s">
        <v>161</v>
      </c>
      <c r="AM81" s="8"/>
    </row>
    <row r="82" spans="1:40" ht="43.5" customHeight="1" x14ac:dyDescent="0.25">
      <c r="A82" s="20" t="s">
        <v>29</v>
      </c>
      <c r="B82" s="21" t="s">
        <v>42</v>
      </c>
      <c r="C82" s="21" t="s">
        <v>157</v>
      </c>
      <c r="D82" s="22" t="s">
        <v>162</v>
      </c>
      <c r="E82" s="22" t="s">
        <v>752</v>
      </c>
      <c r="F82" s="24">
        <v>40.218716000000001</v>
      </c>
      <c r="G82" s="24">
        <v>141.78522799999999</v>
      </c>
      <c r="H82" s="39">
        <v>22</v>
      </c>
      <c r="I82" s="82" t="s">
        <v>627</v>
      </c>
      <c r="J82" s="7"/>
      <c r="K82" s="8"/>
      <c r="L82" s="8"/>
      <c r="M82" s="8"/>
      <c r="N82" s="8"/>
      <c r="O82" s="8"/>
      <c r="P82" s="8"/>
      <c r="Q82" s="8"/>
      <c r="R82" s="8"/>
      <c r="S82" s="8"/>
      <c r="T82" s="8"/>
      <c r="U82" s="8"/>
      <c r="V82" s="8"/>
      <c r="W82" s="8"/>
      <c r="X82" s="8"/>
      <c r="Y82" s="8">
        <v>5</v>
      </c>
      <c r="Z82" s="8"/>
      <c r="AA82" s="8">
        <v>1</v>
      </c>
      <c r="AB82" s="23"/>
      <c r="AC82" s="23"/>
      <c r="AD82" s="105">
        <v>4</v>
      </c>
      <c r="AE82" s="23">
        <v>7</v>
      </c>
      <c r="AF82" s="23">
        <v>1</v>
      </c>
      <c r="AG82" s="23"/>
      <c r="AH82" s="23"/>
      <c r="AI82" s="23"/>
      <c r="AJ82" s="23">
        <f t="shared" si="1"/>
        <v>18</v>
      </c>
      <c r="AK82" s="27" t="s">
        <v>623</v>
      </c>
      <c r="AL82" s="12" t="s">
        <v>163</v>
      </c>
      <c r="AM82" s="8"/>
    </row>
    <row r="83" spans="1:40" ht="43.5" customHeight="1" x14ac:dyDescent="0.25">
      <c r="A83" s="20" t="s">
        <v>29</v>
      </c>
      <c r="B83" s="21" t="s">
        <v>42</v>
      </c>
      <c r="C83" s="21" t="s">
        <v>157</v>
      </c>
      <c r="D83" s="22" t="s">
        <v>164</v>
      </c>
      <c r="E83" s="22" t="s">
        <v>753</v>
      </c>
      <c r="F83" s="24">
        <v>40.208817000000003</v>
      </c>
      <c r="G83" s="24">
        <v>141.77919800000001</v>
      </c>
      <c r="H83" s="39">
        <v>24</v>
      </c>
      <c r="I83" s="82" t="s">
        <v>627</v>
      </c>
      <c r="J83" s="7"/>
      <c r="K83" s="8"/>
      <c r="L83" s="8"/>
      <c r="M83" s="8"/>
      <c r="N83" s="8"/>
      <c r="O83" s="8"/>
      <c r="P83" s="8"/>
      <c r="Q83" s="8"/>
      <c r="R83" s="8"/>
      <c r="S83" s="8"/>
      <c r="T83" s="8"/>
      <c r="U83" s="8"/>
      <c r="V83" s="8"/>
      <c r="W83" s="8"/>
      <c r="X83" s="8"/>
      <c r="Y83" s="8"/>
      <c r="Z83" s="8"/>
      <c r="AA83" s="8"/>
      <c r="AB83" s="23"/>
      <c r="AC83" s="23"/>
      <c r="AD83" s="105"/>
      <c r="AE83" s="23">
        <v>5</v>
      </c>
      <c r="AF83" s="23">
        <v>5</v>
      </c>
      <c r="AG83" s="23"/>
      <c r="AH83" s="23"/>
      <c r="AI83" s="23"/>
      <c r="AJ83" s="23">
        <f t="shared" si="1"/>
        <v>10</v>
      </c>
      <c r="AK83" s="27" t="s">
        <v>623</v>
      </c>
      <c r="AL83" s="12" t="s">
        <v>165</v>
      </c>
      <c r="AM83" s="8"/>
    </row>
    <row r="84" spans="1:40" s="53" customFormat="1" ht="43.5" customHeight="1" x14ac:dyDescent="0.25">
      <c r="A84" s="46" t="s">
        <v>29</v>
      </c>
      <c r="B84" s="36" t="s">
        <v>42</v>
      </c>
      <c r="C84" s="36" t="s">
        <v>157</v>
      </c>
      <c r="D84" s="47" t="s">
        <v>166</v>
      </c>
      <c r="E84" s="47" t="s">
        <v>754</v>
      </c>
      <c r="F84" s="19">
        <v>40.202236999999997</v>
      </c>
      <c r="G84" s="19">
        <v>141.78321500000001</v>
      </c>
      <c r="H84" s="48">
        <v>31</v>
      </c>
      <c r="I84" s="83" t="s">
        <v>627</v>
      </c>
      <c r="J84" s="114"/>
      <c r="K84" s="36"/>
      <c r="L84" s="36"/>
      <c r="M84" s="36"/>
      <c r="N84" s="36"/>
      <c r="O84" s="36"/>
      <c r="P84" s="36"/>
      <c r="Q84" s="36"/>
      <c r="R84" s="36"/>
      <c r="S84" s="36"/>
      <c r="T84" s="36"/>
      <c r="U84" s="36"/>
      <c r="V84" s="36"/>
      <c r="W84" s="36"/>
      <c r="X84" s="36">
        <v>8</v>
      </c>
      <c r="Y84" s="36">
        <v>12</v>
      </c>
      <c r="Z84" s="36"/>
      <c r="AA84" s="36"/>
      <c r="AB84" s="49"/>
      <c r="AC84" s="49"/>
      <c r="AD84" s="106">
        <v>5</v>
      </c>
      <c r="AE84" s="49">
        <v>5</v>
      </c>
      <c r="AF84" s="49">
        <v>11</v>
      </c>
      <c r="AG84" s="49"/>
      <c r="AH84" s="49"/>
      <c r="AI84" s="49"/>
      <c r="AJ84" s="23">
        <f t="shared" si="1"/>
        <v>41</v>
      </c>
      <c r="AK84" s="50" t="s">
        <v>623</v>
      </c>
      <c r="AL84" s="51" t="s">
        <v>167</v>
      </c>
      <c r="AM84" s="36"/>
      <c r="AN84" s="52"/>
    </row>
    <row r="85" spans="1:40" s="53" customFormat="1" ht="43.5" customHeight="1" x14ac:dyDescent="0.25">
      <c r="A85" s="46" t="s">
        <v>29</v>
      </c>
      <c r="B85" s="36" t="s">
        <v>42</v>
      </c>
      <c r="C85" s="36" t="s">
        <v>157</v>
      </c>
      <c r="D85" s="47" t="s">
        <v>168</v>
      </c>
      <c r="E85" s="47" t="s">
        <v>755</v>
      </c>
      <c r="F85" s="19">
        <v>40.182678000000003</v>
      </c>
      <c r="G85" s="19">
        <v>141.78012899999999</v>
      </c>
      <c r="H85" s="48">
        <v>26</v>
      </c>
      <c r="I85" s="83" t="s">
        <v>627</v>
      </c>
      <c r="J85" s="114"/>
      <c r="K85" s="36"/>
      <c r="L85" s="36"/>
      <c r="M85" s="36"/>
      <c r="N85" s="36"/>
      <c r="O85" s="36"/>
      <c r="P85" s="36"/>
      <c r="Q85" s="36"/>
      <c r="R85" s="36"/>
      <c r="S85" s="36"/>
      <c r="T85" s="36"/>
      <c r="U85" s="36"/>
      <c r="V85" s="36"/>
      <c r="W85" s="36"/>
      <c r="X85" s="36"/>
      <c r="Y85" s="36">
        <v>10</v>
      </c>
      <c r="Z85" s="36"/>
      <c r="AA85" s="36">
        <v>16</v>
      </c>
      <c r="AB85" s="49">
        <v>3</v>
      </c>
      <c r="AC85" s="49">
        <v>6</v>
      </c>
      <c r="AD85" s="106">
        <v>6</v>
      </c>
      <c r="AE85" s="49">
        <v>2</v>
      </c>
      <c r="AF85" s="49"/>
      <c r="AG85" s="49"/>
      <c r="AH85" s="49"/>
      <c r="AI85" s="49">
        <v>2</v>
      </c>
      <c r="AJ85" s="23">
        <f t="shared" si="1"/>
        <v>45</v>
      </c>
      <c r="AK85" s="50" t="s">
        <v>623</v>
      </c>
      <c r="AL85" s="51" t="s">
        <v>169</v>
      </c>
      <c r="AM85" s="36"/>
      <c r="AN85" s="52"/>
    </row>
    <row r="86" spans="1:40" ht="43.5" customHeight="1" x14ac:dyDescent="0.25">
      <c r="A86" s="20" t="s">
        <v>29</v>
      </c>
      <c r="B86" s="21" t="s">
        <v>42</v>
      </c>
      <c r="C86" s="21" t="s">
        <v>157</v>
      </c>
      <c r="D86" s="22" t="s">
        <v>170</v>
      </c>
      <c r="E86" s="22" t="s">
        <v>756</v>
      </c>
      <c r="F86" s="25" t="s">
        <v>742</v>
      </c>
      <c r="G86" s="25" t="s">
        <v>743</v>
      </c>
      <c r="H86" s="39">
        <v>108</v>
      </c>
      <c r="I86" s="83" t="s">
        <v>627</v>
      </c>
      <c r="J86" s="7"/>
      <c r="K86" s="8"/>
      <c r="L86" s="8"/>
      <c r="M86" s="8"/>
      <c r="N86" s="8"/>
      <c r="O86" s="8"/>
      <c r="P86" s="8"/>
      <c r="Q86" s="8"/>
      <c r="R86" s="8"/>
      <c r="S86" s="8"/>
      <c r="T86" s="8"/>
      <c r="U86" s="8"/>
      <c r="V86" s="8"/>
      <c r="W86" s="8"/>
      <c r="X86" s="8">
        <v>3</v>
      </c>
      <c r="Y86" s="8"/>
      <c r="Z86" s="8"/>
      <c r="AA86" s="8"/>
      <c r="AB86" s="23"/>
      <c r="AC86" s="23"/>
      <c r="AD86" s="105">
        <v>6</v>
      </c>
      <c r="AE86" s="23">
        <v>10</v>
      </c>
      <c r="AF86" s="23"/>
      <c r="AG86" s="23"/>
      <c r="AH86" s="23"/>
      <c r="AI86" s="23">
        <v>9</v>
      </c>
      <c r="AJ86" s="23">
        <f t="shared" si="1"/>
        <v>28</v>
      </c>
      <c r="AK86" s="27" t="s">
        <v>623</v>
      </c>
      <c r="AL86" s="12" t="s">
        <v>171</v>
      </c>
      <c r="AM86" s="8"/>
    </row>
    <row r="87" spans="1:40" ht="43.5" customHeight="1" x14ac:dyDescent="0.25">
      <c r="A87" s="20" t="s">
        <v>29</v>
      </c>
      <c r="B87" s="21" t="s">
        <v>42</v>
      </c>
      <c r="C87" s="21" t="s">
        <v>157</v>
      </c>
      <c r="D87" s="22" t="s">
        <v>172</v>
      </c>
      <c r="E87" s="22" t="s">
        <v>757</v>
      </c>
      <c r="F87" s="25" t="s">
        <v>744</v>
      </c>
      <c r="G87" s="25" t="s">
        <v>745</v>
      </c>
      <c r="H87" s="39">
        <v>28</v>
      </c>
      <c r="I87" s="83" t="s">
        <v>627</v>
      </c>
      <c r="J87" s="7"/>
      <c r="K87" s="8"/>
      <c r="L87" s="8"/>
      <c r="M87" s="8"/>
      <c r="N87" s="8"/>
      <c r="O87" s="8"/>
      <c r="P87" s="8"/>
      <c r="Q87" s="8"/>
      <c r="R87" s="8"/>
      <c r="S87" s="8"/>
      <c r="T87" s="8"/>
      <c r="U87" s="8"/>
      <c r="V87" s="8"/>
      <c r="W87" s="8"/>
      <c r="X87" s="8"/>
      <c r="Y87" s="8"/>
      <c r="Z87" s="8">
        <v>2</v>
      </c>
      <c r="AA87" s="8"/>
      <c r="AB87" s="23"/>
      <c r="AC87" s="23"/>
      <c r="AD87" s="105"/>
      <c r="AE87" s="23">
        <v>3</v>
      </c>
      <c r="AF87" s="23">
        <v>4</v>
      </c>
      <c r="AG87" s="23"/>
      <c r="AH87" s="23"/>
      <c r="AI87" s="23">
        <v>2</v>
      </c>
      <c r="AJ87" s="23">
        <f t="shared" si="1"/>
        <v>11</v>
      </c>
      <c r="AK87" s="27" t="s">
        <v>623</v>
      </c>
      <c r="AL87" s="12" t="s">
        <v>173</v>
      </c>
      <c r="AM87" s="8"/>
    </row>
    <row r="88" spans="1:40" ht="43.5" customHeight="1" x14ac:dyDescent="0.25">
      <c r="A88" s="20" t="s">
        <v>29</v>
      </c>
      <c r="B88" s="21" t="s">
        <v>42</v>
      </c>
      <c r="C88" s="21" t="s">
        <v>157</v>
      </c>
      <c r="D88" s="22" t="s">
        <v>174</v>
      </c>
      <c r="E88" s="22" t="s">
        <v>758</v>
      </c>
      <c r="F88" s="25" t="s">
        <v>746</v>
      </c>
      <c r="G88" s="25" t="s">
        <v>747</v>
      </c>
      <c r="H88" s="39">
        <v>34</v>
      </c>
      <c r="I88" s="83" t="s">
        <v>627</v>
      </c>
      <c r="J88" s="7"/>
      <c r="K88" s="8"/>
      <c r="L88" s="8"/>
      <c r="M88" s="8"/>
      <c r="N88" s="8"/>
      <c r="O88" s="8"/>
      <c r="P88" s="8"/>
      <c r="Q88" s="8"/>
      <c r="R88" s="8"/>
      <c r="S88" s="8"/>
      <c r="T88" s="8"/>
      <c r="U88" s="8"/>
      <c r="V88" s="8"/>
      <c r="W88" s="8"/>
      <c r="X88" s="8"/>
      <c r="Y88" s="8"/>
      <c r="Z88" s="8"/>
      <c r="AA88" s="8"/>
      <c r="AB88" s="23"/>
      <c r="AC88" s="23"/>
      <c r="AD88" s="105"/>
      <c r="AE88" s="23"/>
      <c r="AF88" s="23">
        <v>2</v>
      </c>
      <c r="AG88" s="23"/>
      <c r="AH88" s="23"/>
      <c r="AI88" s="23"/>
      <c r="AJ88" s="23">
        <f t="shared" si="1"/>
        <v>2</v>
      </c>
      <c r="AK88" s="27" t="s">
        <v>623</v>
      </c>
      <c r="AL88" s="12" t="s">
        <v>175</v>
      </c>
      <c r="AM88" s="8"/>
    </row>
    <row r="89" spans="1:40" ht="43.5" customHeight="1" x14ac:dyDescent="0.25">
      <c r="A89" s="20" t="s">
        <v>29</v>
      </c>
      <c r="B89" s="21" t="s">
        <v>42</v>
      </c>
      <c r="C89" s="21" t="s">
        <v>157</v>
      </c>
      <c r="D89" s="22" t="s">
        <v>176</v>
      </c>
      <c r="E89" s="22" t="s">
        <v>759</v>
      </c>
      <c r="F89" s="25" t="s">
        <v>748</v>
      </c>
      <c r="G89" s="25" t="s">
        <v>749</v>
      </c>
      <c r="H89" s="39">
        <v>21</v>
      </c>
      <c r="I89" s="83" t="s">
        <v>627</v>
      </c>
      <c r="J89" s="7"/>
      <c r="K89" s="8"/>
      <c r="L89" s="8"/>
      <c r="M89" s="8"/>
      <c r="N89" s="8"/>
      <c r="O89" s="8"/>
      <c r="P89" s="8"/>
      <c r="Q89" s="8"/>
      <c r="R89" s="8"/>
      <c r="S89" s="8"/>
      <c r="T89" s="8"/>
      <c r="U89" s="8"/>
      <c r="V89" s="8"/>
      <c r="W89" s="8"/>
      <c r="X89" s="8"/>
      <c r="Y89" s="8"/>
      <c r="Z89" s="8"/>
      <c r="AA89" s="8"/>
      <c r="AB89" s="23">
        <v>1</v>
      </c>
      <c r="AC89" s="23"/>
      <c r="AD89" s="105">
        <v>2</v>
      </c>
      <c r="AE89" s="23">
        <v>1</v>
      </c>
      <c r="AF89" s="23"/>
      <c r="AG89" s="23"/>
      <c r="AH89" s="23"/>
      <c r="AI89" s="23"/>
      <c r="AJ89" s="23">
        <f t="shared" si="1"/>
        <v>4</v>
      </c>
      <c r="AK89" s="27" t="s">
        <v>623</v>
      </c>
      <c r="AL89" s="12" t="s">
        <v>177</v>
      </c>
      <c r="AM89" s="8"/>
    </row>
    <row r="90" spans="1:40" ht="43.5" customHeight="1" x14ac:dyDescent="0.25">
      <c r="A90" s="20" t="s">
        <v>29</v>
      </c>
      <c r="B90" s="21" t="s">
        <v>42</v>
      </c>
      <c r="C90" s="21" t="s">
        <v>157</v>
      </c>
      <c r="D90" s="8" t="s">
        <v>1317</v>
      </c>
      <c r="E90" s="8" t="s">
        <v>1318</v>
      </c>
      <c r="F90" s="8">
        <v>40.191583000000001</v>
      </c>
      <c r="G90" s="8">
        <v>141.712906</v>
      </c>
      <c r="H90" s="6" t="s">
        <v>1319</v>
      </c>
      <c r="I90" s="82" t="s">
        <v>1151</v>
      </c>
      <c r="J90" s="7"/>
      <c r="K90" s="8"/>
      <c r="L90" s="8"/>
      <c r="M90" s="8"/>
      <c r="N90" s="8"/>
      <c r="O90" s="8"/>
      <c r="P90" s="8"/>
      <c r="Q90" s="8"/>
      <c r="R90" s="8">
        <v>2</v>
      </c>
      <c r="S90" s="8"/>
      <c r="T90" s="8"/>
      <c r="U90" s="8"/>
      <c r="V90" s="8"/>
      <c r="W90" s="8"/>
      <c r="X90" s="8"/>
      <c r="Y90" s="8"/>
      <c r="Z90" s="8"/>
      <c r="AA90" s="8"/>
      <c r="AB90" s="8"/>
      <c r="AC90" s="8"/>
      <c r="AD90" s="10"/>
      <c r="AE90" s="8"/>
      <c r="AF90" s="8"/>
      <c r="AG90" s="8"/>
      <c r="AH90" s="8"/>
      <c r="AI90" s="8"/>
      <c r="AJ90" s="23">
        <f t="shared" si="1"/>
        <v>2</v>
      </c>
      <c r="AK90" s="12"/>
      <c r="AL90" s="12" t="s">
        <v>1320</v>
      </c>
      <c r="AM90" s="8"/>
    </row>
    <row r="91" spans="1:40" ht="43.5" customHeight="1" x14ac:dyDescent="0.25">
      <c r="A91" s="20" t="s">
        <v>29</v>
      </c>
      <c r="B91" s="21" t="s">
        <v>42</v>
      </c>
      <c r="C91" s="21" t="s">
        <v>157</v>
      </c>
      <c r="D91" s="8" t="s">
        <v>1321</v>
      </c>
      <c r="E91" s="8" t="s">
        <v>1322</v>
      </c>
      <c r="F91" s="8">
        <v>40.187286</v>
      </c>
      <c r="G91" s="8">
        <v>141.70724200000001</v>
      </c>
      <c r="H91" s="6" t="s">
        <v>1323</v>
      </c>
      <c r="I91" s="82" t="s">
        <v>1151</v>
      </c>
      <c r="J91" s="7"/>
      <c r="K91" s="8"/>
      <c r="L91" s="8"/>
      <c r="M91" s="8"/>
      <c r="N91" s="8"/>
      <c r="O91" s="8"/>
      <c r="P91" s="8"/>
      <c r="Q91" s="8"/>
      <c r="R91" s="8"/>
      <c r="S91" s="8"/>
      <c r="T91" s="8"/>
      <c r="U91" s="8"/>
      <c r="V91" s="8">
        <v>3</v>
      </c>
      <c r="W91" s="8"/>
      <c r="X91" s="8"/>
      <c r="Y91" s="8"/>
      <c r="Z91" s="8"/>
      <c r="AA91" s="8"/>
      <c r="AB91" s="8"/>
      <c r="AC91" s="8"/>
      <c r="AD91" s="10"/>
      <c r="AE91" s="8"/>
      <c r="AF91" s="8"/>
      <c r="AG91" s="8"/>
      <c r="AH91" s="8"/>
      <c r="AI91" s="8"/>
      <c r="AJ91" s="23">
        <f t="shared" si="1"/>
        <v>3</v>
      </c>
      <c r="AK91" s="12"/>
      <c r="AL91" s="12" t="s">
        <v>1324</v>
      </c>
      <c r="AM91" s="8"/>
    </row>
    <row r="92" spans="1:40" ht="43.5" customHeight="1" x14ac:dyDescent="0.25">
      <c r="A92" s="16" t="s">
        <v>29</v>
      </c>
      <c r="B92" s="8" t="s">
        <v>28</v>
      </c>
      <c r="C92" s="8" t="s">
        <v>663</v>
      </c>
      <c r="D92" s="8" t="s">
        <v>664</v>
      </c>
      <c r="E92" s="8" t="s">
        <v>760</v>
      </c>
      <c r="F92" s="8">
        <v>49.099195000000002</v>
      </c>
      <c r="G92" s="8">
        <v>141.824442</v>
      </c>
      <c r="H92" s="6" t="s">
        <v>667</v>
      </c>
      <c r="I92" s="82" t="s">
        <v>627</v>
      </c>
      <c r="J92" s="7">
        <v>6</v>
      </c>
      <c r="K92" s="8"/>
      <c r="L92" s="8"/>
      <c r="M92" s="8"/>
      <c r="N92" s="8"/>
      <c r="O92" s="8"/>
      <c r="P92" s="8"/>
      <c r="Q92" s="8"/>
      <c r="R92" s="8"/>
      <c r="S92" s="8"/>
      <c r="T92" s="8"/>
      <c r="U92" s="8"/>
      <c r="V92" s="8">
        <v>1</v>
      </c>
      <c r="W92" s="8">
        <v>8</v>
      </c>
      <c r="X92" s="8">
        <v>2</v>
      </c>
      <c r="Y92" s="8"/>
      <c r="Z92" s="8"/>
      <c r="AA92" s="8"/>
      <c r="AB92" s="8"/>
      <c r="AC92" s="8"/>
      <c r="AD92" s="10"/>
      <c r="AE92" s="8"/>
      <c r="AF92" s="8"/>
      <c r="AG92" s="8"/>
      <c r="AH92" s="8"/>
      <c r="AI92" s="8">
        <v>3</v>
      </c>
      <c r="AJ92" s="23">
        <f t="shared" si="1"/>
        <v>20</v>
      </c>
      <c r="AK92" s="12"/>
      <c r="AL92" s="12" t="s">
        <v>666</v>
      </c>
      <c r="AM92" s="12" t="s">
        <v>665</v>
      </c>
    </row>
    <row r="93" spans="1:40" ht="43.5" customHeight="1" x14ac:dyDescent="0.25">
      <c r="A93" s="16" t="s">
        <v>29</v>
      </c>
      <c r="B93" s="8" t="s">
        <v>28</v>
      </c>
      <c r="C93" s="8" t="s">
        <v>663</v>
      </c>
      <c r="D93" s="8" t="s">
        <v>668</v>
      </c>
      <c r="E93" s="8" t="s">
        <v>761</v>
      </c>
      <c r="F93" s="8">
        <v>40.103515999999999</v>
      </c>
      <c r="G93" s="8">
        <v>141.820773</v>
      </c>
      <c r="H93" s="6" t="s">
        <v>670</v>
      </c>
      <c r="I93" s="82" t="s">
        <v>627</v>
      </c>
      <c r="J93" s="7"/>
      <c r="K93" s="8"/>
      <c r="L93" s="8"/>
      <c r="M93" s="8"/>
      <c r="N93" s="8"/>
      <c r="O93" s="8"/>
      <c r="P93" s="8"/>
      <c r="Q93" s="8"/>
      <c r="R93" s="8"/>
      <c r="S93" s="8"/>
      <c r="T93" s="8"/>
      <c r="U93" s="8"/>
      <c r="V93" s="8"/>
      <c r="W93" s="8"/>
      <c r="X93" s="8">
        <v>1</v>
      </c>
      <c r="Y93" s="8">
        <v>6</v>
      </c>
      <c r="Z93" s="8"/>
      <c r="AA93" s="8">
        <v>1</v>
      </c>
      <c r="AB93" s="8">
        <v>1</v>
      </c>
      <c r="AC93" s="8"/>
      <c r="AD93" s="10"/>
      <c r="AE93" s="8"/>
      <c r="AF93" s="8"/>
      <c r="AG93" s="8"/>
      <c r="AH93" s="8"/>
      <c r="AI93" s="8"/>
      <c r="AJ93" s="23">
        <f t="shared" si="1"/>
        <v>9</v>
      </c>
      <c r="AK93" s="12"/>
      <c r="AL93" s="12" t="s">
        <v>671</v>
      </c>
      <c r="AM93" s="12" t="s">
        <v>669</v>
      </c>
    </row>
    <row r="94" spans="1:40" ht="43.5" customHeight="1" x14ac:dyDescent="0.25">
      <c r="A94" s="16" t="s">
        <v>29</v>
      </c>
      <c r="B94" s="8" t="s">
        <v>28</v>
      </c>
      <c r="C94" s="8" t="s">
        <v>663</v>
      </c>
      <c r="D94" s="8" t="s">
        <v>672</v>
      </c>
      <c r="E94" s="8" t="s">
        <v>762</v>
      </c>
      <c r="F94" s="8">
        <v>40.113473999999997</v>
      </c>
      <c r="G94" s="8">
        <v>141.81077400000001</v>
      </c>
      <c r="H94" s="39">
        <v>34</v>
      </c>
      <c r="I94" s="82" t="s">
        <v>627</v>
      </c>
      <c r="J94" s="7"/>
      <c r="K94" s="8"/>
      <c r="L94" s="8"/>
      <c r="M94" s="8"/>
      <c r="N94" s="8"/>
      <c r="O94" s="8"/>
      <c r="P94" s="8"/>
      <c r="Q94" s="8"/>
      <c r="R94" s="8"/>
      <c r="S94" s="8"/>
      <c r="T94" s="8"/>
      <c r="U94" s="8"/>
      <c r="V94" s="8"/>
      <c r="W94" s="8"/>
      <c r="X94" s="8"/>
      <c r="Y94" s="8"/>
      <c r="Z94" s="8"/>
      <c r="AA94" s="8"/>
      <c r="AB94" s="8"/>
      <c r="AC94" s="8"/>
      <c r="AD94" s="10"/>
      <c r="AE94" s="8"/>
      <c r="AF94" s="8"/>
      <c r="AG94" s="8">
        <v>1</v>
      </c>
      <c r="AH94" s="8"/>
      <c r="AI94" s="8"/>
      <c r="AJ94" s="23">
        <f t="shared" si="1"/>
        <v>1</v>
      </c>
      <c r="AK94" s="12"/>
      <c r="AL94" s="12" t="s">
        <v>673</v>
      </c>
      <c r="AM94" s="8"/>
    </row>
    <row r="95" spans="1:40" ht="142.5" customHeight="1" x14ac:dyDescent="0.25">
      <c r="A95" s="16" t="s">
        <v>29</v>
      </c>
      <c r="B95" s="8" t="s">
        <v>28</v>
      </c>
      <c r="C95" s="8" t="s">
        <v>663</v>
      </c>
      <c r="D95" s="8" t="s">
        <v>674</v>
      </c>
      <c r="E95" s="8" t="s">
        <v>763</v>
      </c>
      <c r="F95" s="8">
        <v>40.07761</v>
      </c>
      <c r="G95" s="8">
        <v>141.80154400000001</v>
      </c>
      <c r="H95" s="6" t="s">
        <v>681</v>
      </c>
      <c r="I95" s="82" t="s">
        <v>634</v>
      </c>
      <c r="J95" s="7"/>
      <c r="K95" s="8"/>
      <c r="L95" s="8"/>
      <c r="M95" s="8"/>
      <c r="N95" s="8"/>
      <c r="O95" s="8"/>
      <c r="P95" s="8"/>
      <c r="Q95" s="8"/>
      <c r="R95" s="8"/>
      <c r="S95" s="8"/>
      <c r="T95" s="8"/>
      <c r="U95" s="8"/>
      <c r="V95" s="8"/>
      <c r="W95" s="8"/>
      <c r="X95" s="8"/>
      <c r="Y95" s="8">
        <v>8</v>
      </c>
      <c r="Z95" s="8"/>
      <c r="AA95" s="8">
        <v>4</v>
      </c>
      <c r="AB95" s="8">
        <v>2</v>
      </c>
      <c r="AC95" s="8">
        <v>6</v>
      </c>
      <c r="AD95" s="10">
        <v>17</v>
      </c>
      <c r="AE95" s="8">
        <v>1</v>
      </c>
      <c r="AF95" s="8"/>
      <c r="AG95" s="8"/>
      <c r="AH95" s="8"/>
      <c r="AI95" s="8"/>
      <c r="AJ95" s="23">
        <f t="shared" si="1"/>
        <v>38</v>
      </c>
      <c r="AK95" s="12"/>
      <c r="AL95" s="12" t="s">
        <v>680</v>
      </c>
      <c r="AM95" s="8"/>
    </row>
    <row r="96" spans="1:40" ht="43.5" customHeight="1" x14ac:dyDescent="0.25">
      <c r="A96" s="16" t="s">
        <v>29</v>
      </c>
      <c r="B96" s="8" t="s">
        <v>28</v>
      </c>
      <c r="C96" s="8" t="s">
        <v>663</v>
      </c>
      <c r="D96" s="8" t="s">
        <v>676</v>
      </c>
      <c r="E96" s="8" t="s">
        <v>764</v>
      </c>
      <c r="F96" s="8">
        <v>40.106020000000001</v>
      </c>
      <c r="G96" s="8">
        <v>141.81035700000001</v>
      </c>
      <c r="H96" s="39">
        <v>17</v>
      </c>
      <c r="I96" s="82" t="s">
        <v>678</v>
      </c>
      <c r="J96" s="7"/>
      <c r="K96" s="8"/>
      <c r="L96" s="8"/>
      <c r="M96" s="8"/>
      <c r="N96" s="8"/>
      <c r="O96" s="8"/>
      <c r="P96" s="8"/>
      <c r="Q96" s="8"/>
      <c r="R96" s="8"/>
      <c r="S96" s="8"/>
      <c r="T96" s="8"/>
      <c r="U96" s="8"/>
      <c r="V96" s="8"/>
      <c r="W96" s="8"/>
      <c r="X96" s="8"/>
      <c r="Y96" s="8">
        <v>2</v>
      </c>
      <c r="Z96" s="8"/>
      <c r="AA96" s="8"/>
      <c r="AB96" s="8">
        <v>1</v>
      </c>
      <c r="AC96" s="8"/>
      <c r="AD96" s="10"/>
      <c r="AE96" s="8"/>
      <c r="AF96" s="8"/>
      <c r="AG96" s="8"/>
      <c r="AH96" s="8"/>
      <c r="AI96" s="8"/>
      <c r="AJ96" s="23">
        <f t="shared" si="1"/>
        <v>3</v>
      </c>
      <c r="AK96" s="12"/>
      <c r="AL96" s="12" t="s">
        <v>675</v>
      </c>
      <c r="AM96" s="8" t="s">
        <v>677</v>
      </c>
    </row>
    <row r="97" spans="1:40" ht="43.5" customHeight="1" x14ac:dyDescent="0.25">
      <c r="A97" s="20" t="s">
        <v>29</v>
      </c>
      <c r="B97" s="21" t="s">
        <v>42</v>
      </c>
      <c r="C97" s="21" t="s">
        <v>178</v>
      </c>
      <c r="D97" s="22" t="s">
        <v>179</v>
      </c>
      <c r="E97" s="8" t="s">
        <v>763</v>
      </c>
      <c r="F97" s="8">
        <v>40.103904</v>
      </c>
      <c r="G97" s="8">
        <v>141.79414800000001</v>
      </c>
      <c r="H97" s="39">
        <v>73</v>
      </c>
      <c r="I97" s="82" t="s">
        <v>765</v>
      </c>
      <c r="J97" s="7"/>
      <c r="K97" s="8"/>
      <c r="L97" s="8"/>
      <c r="M97" s="8"/>
      <c r="N97" s="8"/>
      <c r="O97" s="8"/>
      <c r="P97" s="8"/>
      <c r="Q97" s="8"/>
      <c r="R97" s="8"/>
      <c r="S97" s="8"/>
      <c r="T97" s="8"/>
      <c r="U97" s="8"/>
      <c r="V97" s="8"/>
      <c r="W97" s="8"/>
      <c r="X97" s="8"/>
      <c r="Y97" s="8"/>
      <c r="Z97" s="8"/>
      <c r="AA97" s="8"/>
      <c r="AB97" s="8"/>
      <c r="AC97" s="8"/>
      <c r="AD97" s="10"/>
      <c r="AE97" s="23"/>
      <c r="AF97" s="23">
        <v>1</v>
      </c>
      <c r="AG97" s="23">
        <v>1</v>
      </c>
      <c r="AH97" s="23"/>
      <c r="AI97" s="23"/>
      <c r="AJ97" s="23">
        <f t="shared" si="1"/>
        <v>2</v>
      </c>
      <c r="AK97" s="27" t="s">
        <v>623</v>
      </c>
      <c r="AL97" s="12" t="s">
        <v>180</v>
      </c>
      <c r="AM97" s="8"/>
    </row>
    <row r="98" spans="1:40" ht="43.5" customHeight="1" x14ac:dyDescent="0.25">
      <c r="A98" s="20" t="s">
        <v>29</v>
      </c>
      <c r="B98" s="21" t="s">
        <v>42</v>
      </c>
      <c r="C98" s="21" t="s">
        <v>178</v>
      </c>
      <c r="D98" s="22" t="s">
        <v>766</v>
      </c>
      <c r="E98" s="8" t="s">
        <v>763</v>
      </c>
      <c r="F98" s="8">
        <v>40.106963</v>
      </c>
      <c r="G98" s="8">
        <v>141.79672600000001</v>
      </c>
      <c r="H98" s="6" t="s">
        <v>768</v>
      </c>
      <c r="I98" s="82" t="s">
        <v>765</v>
      </c>
      <c r="J98" s="7"/>
      <c r="K98" s="8"/>
      <c r="L98" s="8"/>
      <c r="M98" s="8"/>
      <c r="N98" s="8"/>
      <c r="O98" s="8"/>
      <c r="P98" s="8"/>
      <c r="Q98" s="8"/>
      <c r="R98" s="8"/>
      <c r="S98" s="8"/>
      <c r="T98" s="8"/>
      <c r="U98" s="8"/>
      <c r="V98" s="8"/>
      <c r="W98" s="8"/>
      <c r="X98" s="8"/>
      <c r="Y98" s="8"/>
      <c r="Z98" s="8"/>
      <c r="AA98" s="8">
        <v>20</v>
      </c>
      <c r="AB98" s="8">
        <v>20</v>
      </c>
      <c r="AC98" s="8">
        <v>10</v>
      </c>
      <c r="AD98" s="10">
        <v>10</v>
      </c>
      <c r="AE98" s="8"/>
      <c r="AF98" s="8"/>
      <c r="AG98" s="8"/>
      <c r="AH98" s="8"/>
      <c r="AI98" s="8"/>
      <c r="AJ98" s="23">
        <f t="shared" si="1"/>
        <v>60</v>
      </c>
      <c r="AK98" s="12"/>
      <c r="AL98" s="12"/>
      <c r="AM98" s="8" t="s">
        <v>767</v>
      </c>
    </row>
    <row r="99" spans="1:40" ht="43.5" customHeight="1" x14ac:dyDescent="0.25">
      <c r="A99" s="20" t="s">
        <v>29</v>
      </c>
      <c r="B99" s="21" t="s">
        <v>42</v>
      </c>
      <c r="C99" s="21" t="s">
        <v>181</v>
      </c>
      <c r="D99" s="22" t="s">
        <v>182</v>
      </c>
      <c r="E99" s="22" t="s">
        <v>769</v>
      </c>
      <c r="F99" s="24">
        <v>39.960549999999998</v>
      </c>
      <c r="G99" s="24">
        <v>141.81694400000001</v>
      </c>
      <c r="H99" s="39">
        <v>309</v>
      </c>
      <c r="I99" s="82" t="s">
        <v>627</v>
      </c>
      <c r="J99" s="7"/>
      <c r="K99" s="8"/>
      <c r="L99" s="8"/>
      <c r="M99" s="8"/>
      <c r="N99" s="8"/>
      <c r="O99" s="8"/>
      <c r="P99" s="8"/>
      <c r="Q99" s="8"/>
      <c r="R99" s="8"/>
      <c r="S99" s="8"/>
      <c r="T99" s="8"/>
      <c r="U99" s="8"/>
      <c r="V99" s="8"/>
      <c r="W99" s="8"/>
      <c r="X99" s="8"/>
      <c r="Y99" s="8"/>
      <c r="Z99" s="8"/>
      <c r="AA99" s="8"/>
      <c r="AB99" s="8"/>
      <c r="AC99" s="8"/>
      <c r="AD99" s="10"/>
      <c r="AE99" s="23">
        <v>1</v>
      </c>
      <c r="AF99" s="23">
        <v>1</v>
      </c>
      <c r="AG99" s="23"/>
      <c r="AH99" s="23"/>
      <c r="AI99" s="23">
        <v>1</v>
      </c>
      <c r="AJ99" s="23">
        <f t="shared" si="1"/>
        <v>3</v>
      </c>
      <c r="AK99" s="27" t="s">
        <v>623</v>
      </c>
      <c r="AL99" s="12" t="s">
        <v>183</v>
      </c>
      <c r="AM99" s="8"/>
    </row>
    <row r="100" spans="1:40" ht="43.5" customHeight="1" x14ac:dyDescent="0.25">
      <c r="A100" s="20" t="s">
        <v>29</v>
      </c>
      <c r="B100" s="21" t="s">
        <v>42</v>
      </c>
      <c r="C100" s="21" t="s">
        <v>181</v>
      </c>
      <c r="D100" s="22" t="s">
        <v>184</v>
      </c>
      <c r="E100" s="22" t="s">
        <v>770</v>
      </c>
      <c r="F100" s="24">
        <v>39.931109999999997</v>
      </c>
      <c r="G100" s="24">
        <v>141.91277700000001</v>
      </c>
      <c r="H100" s="39">
        <v>183</v>
      </c>
      <c r="I100" s="82" t="s">
        <v>627</v>
      </c>
      <c r="J100" s="7"/>
      <c r="K100" s="8"/>
      <c r="L100" s="8"/>
      <c r="M100" s="8"/>
      <c r="N100" s="8"/>
      <c r="O100" s="8"/>
      <c r="P100" s="8"/>
      <c r="Q100" s="8"/>
      <c r="R100" s="8"/>
      <c r="S100" s="8"/>
      <c r="T100" s="8"/>
      <c r="U100" s="8"/>
      <c r="V100" s="8"/>
      <c r="W100" s="8"/>
      <c r="X100" s="8"/>
      <c r="Y100" s="8"/>
      <c r="Z100" s="8"/>
      <c r="AA100" s="8"/>
      <c r="AB100" s="8"/>
      <c r="AC100" s="8"/>
      <c r="AD100" s="10"/>
      <c r="AE100" s="23"/>
      <c r="AF100" s="23"/>
      <c r="AG100" s="23"/>
      <c r="AH100" s="23"/>
      <c r="AI100" s="23">
        <v>9</v>
      </c>
      <c r="AJ100" s="23">
        <f t="shared" si="1"/>
        <v>9</v>
      </c>
      <c r="AK100" s="27" t="s">
        <v>623</v>
      </c>
      <c r="AL100" s="12" t="s">
        <v>185</v>
      </c>
      <c r="AM100" s="8"/>
    </row>
    <row r="101" spans="1:40" ht="43.5" customHeight="1" x14ac:dyDescent="0.25">
      <c r="A101" s="20" t="s">
        <v>29</v>
      </c>
      <c r="B101" s="21" t="s">
        <v>42</v>
      </c>
      <c r="C101" s="21" t="s">
        <v>186</v>
      </c>
      <c r="D101" s="22" t="s">
        <v>187</v>
      </c>
      <c r="E101" s="22" t="s">
        <v>771</v>
      </c>
      <c r="F101" s="24">
        <v>39.707053000000002</v>
      </c>
      <c r="G101" s="24">
        <v>141.918194</v>
      </c>
      <c r="H101" s="39">
        <v>86</v>
      </c>
      <c r="I101" s="82" t="s">
        <v>627</v>
      </c>
      <c r="J101" s="7"/>
      <c r="K101" s="8"/>
      <c r="L101" s="8"/>
      <c r="M101" s="8"/>
      <c r="N101" s="8"/>
      <c r="O101" s="8"/>
      <c r="P101" s="8"/>
      <c r="Q101" s="8"/>
      <c r="R101" s="8"/>
      <c r="S101" s="8"/>
      <c r="T101" s="8"/>
      <c r="U101" s="8"/>
      <c r="V101" s="8"/>
      <c r="W101" s="8"/>
      <c r="X101" s="8"/>
      <c r="Y101" s="8"/>
      <c r="Z101" s="8"/>
      <c r="AA101" s="8"/>
      <c r="AB101" s="23"/>
      <c r="AC101" s="23"/>
      <c r="AD101" s="105"/>
      <c r="AE101" s="23"/>
      <c r="AF101" s="23"/>
      <c r="AG101" s="23">
        <v>5</v>
      </c>
      <c r="AH101" s="23"/>
      <c r="AI101" s="23">
        <v>5</v>
      </c>
      <c r="AJ101" s="23">
        <f t="shared" si="1"/>
        <v>10</v>
      </c>
      <c r="AK101" s="27" t="s">
        <v>623</v>
      </c>
      <c r="AL101" s="12" t="s">
        <v>188</v>
      </c>
      <c r="AM101" s="8"/>
    </row>
    <row r="102" spans="1:40" ht="43.5" customHeight="1" x14ac:dyDescent="0.25">
      <c r="A102" s="20" t="s">
        <v>29</v>
      </c>
      <c r="B102" s="21" t="s">
        <v>42</v>
      </c>
      <c r="C102" s="21" t="s">
        <v>186</v>
      </c>
      <c r="D102" s="22" t="s">
        <v>189</v>
      </c>
      <c r="E102" s="22" t="s">
        <v>772</v>
      </c>
      <c r="F102" s="24">
        <v>39.390720000000002</v>
      </c>
      <c r="G102" s="24">
        <v>141.38442000000001</v>
      </c>
      <c r="H102" s="39">
        <v>60</v>
      </c>
      <c r="I102" s="82" t="s">
        <v>627</v>
      </c>
      <c r="J102" s="7"/>
      <c r="K102" s="8"/>
      <c r="L102" s="8"/>
      <c r="M102" s="8"/>
      <c r="N102" s="8"/>
      <c r="O102" s="8"/>
      <c r="P102" s="8"/>
      <c r="Q102" s="8"/>
      <c r="R102" s="8"/>
      <c r="S102" s="8"/>
      <c r="T102" s="8"/>
      <c r="U102" s="8"/>
      <c r="V102" s="8"/>
      <c r="W102" s="8"/>
      <c r="X102" s="8"/>
      <c r="Y102" s="8"/>
      <c r="Z102" s="8"/>
      <c r="AA102" s="8"/>
      <c r="AB102" s="23">
        <v>1</v>
      </c>
      <c r="AC102" s="23"/>
      <c r="AD102" s="105"/>
      <c r="AE102" s="23">
        <v>1</v>
      </c>
      <c r="AF102" s="23">
        <v>1</v>
      </c>
      <c r="AG102" s="23"/>
      <c r="AH102" s="23"/>
      <c r="AI102" s="23"/>
      <c r="AJ102" s="23">
        <f t="shared" si="1"/>
        <v>3</v>
      </c>
      <c r="AK102" s="27" t="s">
        <v>623</v>
      </c>
      <c r="AL102" s="12" t="s">
        <v>190</v>
      </c>
      <c r="AM102" s="8"/>
    </row>
    <row r="103" spans="1:40" ht="43.5" customHeight="1" x14ac:dyDescent="0.25">
      <c r="A103" s="20"/>
      <c r="B103" s="21" t="s">
        <v>42</v>
      </c>
      <c r="C103" s="21" t="s">
        <v>186</v>
      </c>
      <c r="D103" s="22" t="s">
        <v>1291</v>
      </c>
      <c r="E103" s="22" t="s">
        <v>1292</v>
      </c>
      <c r="F103" s="24">
        <v>39.646253000000002</v>
      </c>
      <c r="G103" s="24">
        <v>141.93459300000001</v>
      </c>
      <c r="H103" s="6" t="s">
        <v>1293</v>
      </c>
      <c r="I103" s="82" t="s">
        <v>627</v>
      </c>
      <c r="J103" s="7"/>
      <c r="K103" s="8"/>
      <c r="L103" s="8"/>
      <c r="M103" s="8"/>
      <c r="N103" s="8"/>
      <c r="O103" s="8"/>
      <c r="P103" s="8"/>
      <c r="Q103" s="8"/>
      <c r="R103" s="8"/>
      <c r="S103" s="8"/>
      <c r="T103" s="8"/>
      <c r="U103" s="8"/>
      <c r="V103" s="8"/>
      <c r="W103" s="8"/>
      <c r="X103" s="8"/>
      <c r="Y103" s="8"/>
      <c r="Z103" s="8"/>
      <c r="AA103" s="8">
        <v>5</v>
      </c>
      <c r="AB103" s="23"/>
      <c r="AC103" s="23"/>
      <c r="AD103" s="105"/>
      <c r="AE103" s="23"/>
      <c r="AF103" s="23"/>
      <c r="AG103" s="23"/>
      <c r="AH103" s="23"/>
      <c r="AI103" s="23"/>
      <c r="AJ103" s="23">
        <f t="shared" si="1"/>
        <v>5</v>
      </c>
      <c r="AK103" s="27"/>
      <c r="AL103" s="12" t="s">
        <v>1294</v>
      </c>
      <c r="AM103" s="8"/>
    </row>
    <row r="104" spans="1:40" ht="43.5" customHeight="1" x14ac:dyDescent="0.25">
      <c r="A104" s="20" t="s">
        <v>29</v>
      </c>
      <c r="B104" s="21" t="s">
        <v>42</v>
      </c>
      <c r="C104" s="21" t="s">
        <v>186</v>
      </c>
      <c r="D104" s="22" t="s">
        <v>191</v>
      </c>
      <c r="E104" s="22" t="s">
        <v>773</v>
      </c>
      <c r="F104" s="24">
        <v>39.647219999999997</v>
      </c>
      <c r="G104" s="24">
        <v>141.91804999999999</v>
      </c>
      <c r="H104" s="39">
        <v>32</v>
      </c>
      <c r="I104" s="82" t="s">
        <v>627</v>
      </c>
      <c r="J104" s="7"/>
      <c r="K104" s="8"/>
      <c r="L104" s="8"/>
      <c r="M104" s="8"/>
      <c r="N104" s="8"/>
      <c r="O104" s="8"/>
      <c r="P104" s="8"/>
      <c r="Q104" s="8"/>
      <c r="R104" s="8"/>
      <c r="S104" s="8"/>
      <c r="T104" s="8"/>
      <c r="U104" s="8"/>
      <c r="V104" s="8"/>
      <c r="W104" s="8"/>
      <c r="X104" s="8"/>
      <c r="Y104" s="8"/>
      <c r="Z104" s="8"/>
      <c r="AA104" s="8"/>
      <c r="AB104" s="23"/>
      <c r="AC104" s="23"/>
      <c r="AD104" s="105"/>
      <c r="AE104" s="23">
        <v>2</v>
      </c>
      <c r="AF104" s="23">
        <v>7</v>
      </c>
      <c r="AG104" s="23">
        <v>6</v>
      </c>
      <c r="AH104" s="23"/>
      <c r="AI104" s="23">
        <v>3</v>
      </c>
      <c r="AJ104" s="23">
        <f t="shared" si="1"/>
        <v>18</v>
      </c>
      <c r="AK104" s="27" t="s">
        <v>623</v>
      </c>
      <c r="AL104" s="12" t="s">
        <v>192</v>
      </c>
      <c r="AM104" s="8"/>
    </row>
    <row r="105" spans="1:40" ht="43.5" customHeight="1" x14ac:dyDescent="0.25">
      <c r="A105" s="20" t="s">
        <v>29</v>
      </c>
      <c r="B105" s="21" t="s">
        <v>42</v>
      </c>
      <c r="C105" s="21" t="s">
        <v>186</v>
      </c>
      <c r="D105" s="22" t="s">
        <v>193</v>
      </c>
      <c r="E105" s="22" t="s">
        <v>774</v>
      </c>
      <c r="F105" s="24">
        <v>39.643134000000003</v>
      </c>
      <c r="G105" s="24">
        <v>141.920436</v>
      </c>
      <c r="H105" s="39">
        <v>42</v>
      </c>
      <c r="I105" s="82" t="s">
        <v>627</v>
      </c>
      <c r="J105" s="7"/>
      <c r="K105" s="8"/>
      <c r="L105" s="8"/>
      <c r="M105" s="8"/>
      <c r="N105" s="8"/>
      <c r="O105" s="8"/>
      <c r="P105" s="8"/>
      <c r="Q105" s="8"/>
      <c r="R105" s="8"/>
      <c r="S105" s="8"/>
      <c r="T105" s="8"/>
      <c r="U105" s="8"/>
      <c r="V105" s="8"/>
      <c r="W105" s="8"/>
      <c r="X105" s="8"/>
      <c r="Y105" s="8"/>
      <c r="Z105" s="8"/>
      <c r="AA105" s="8"/>
      <c r="AB105" s="23"/>
      <c r="AC105" s="23"/>
      <c r="AD105" s="105">
        <v>2</v>
      </c>
      <c r="AE105" s="23"/>
      <c r="AF105" s="23"/>
      <c r="AG105" s="23"/>
      <c r="AH105" s="23"/>
      <c r="AI105" s="23">
        <v>2</v>
      </c>
      <c r="AJ105" s="23">
        <f t="shared" si="1"/>
        <v>4</v>
      </c>
      <c r="AK105" s="27" t="s">
        <v>623</v>
      </c>
      <c r="AL105" s="12" t="s">
        <v>194</v>
      </c>
      <c r="AM105" s="8"/>
    </row>
    <row r="106" spans="1:40" s="53" customFormat="1" ht="43.5" customHeight="1" x14ac:dyDescent="0.25">
      <c r="A106" s="46" t="s">
        <v>29</v>
      </c>
      <c r="B106" s="36" t="s">
        <v>42</v>
      </c>
      <c r="C106" s="36" t="s">
        <v>186</v>
      </c>
      <c r="D106" s="47" t="s">
        <v>195</v>
      </c>
      <c r="E106" s="47" t="s">
        <v>775</v>
      </c>
      <c r="F106" s="19">
        <v>39.629908</v>
      </c>
      <c r="G106" s="19">
        <v>141.96051299999999</v>
      </c>
      <c r="H106" s="48">
        <v>24</v>
      </c>
      <c r="I106" s="83" t="s">
        <v>627</v>
      </c>
      <c r="J106" s="114">
        <v>1</v>
      </c>
      <c r="K106" s="36">
        <v>4</v>
      </c>
      <c r="L106" s="36"/>
      <c r="M106" s="36"/>
      <c r="N106" s="36"/>
      <c r="O106" s="36"/>
      <c r="P106" s="36"/>
      <c r="Q106" s="36"/>
      <c r="R106" s="36"/>
      <c r="S106" s="36"/>
      <c r="T106" s="36"/>
      <c r="U106" s="36"/>
      <c r="V106" s="36"/>
      <c r="W106" s="36"/>
      <c r="X106" s="36"/>
      <c r="Y106" s="36">
        <v>9</v>
      </c>
      <c r="Z106" s="36"/>
      <c r="AA106" s="36"/>
      <c r="AB106" s="49">
        <v>1</v>
      </c>
      <c r="AC106" s="49">
        <v>3</v>
      </c>
      <c r="AD106" s="106">
        <v>2</v>
      </c>
      <c r="AE106" s="49"/>
      <c r="AF106" s="49"/>
      <c r="AG106" s="49"/>
      <c r="AH106" s="49"/>
      <c r="AI106" s="49">
        <v>1</v>
      </c>
      <c r="AJ106" s="49">
        <f t="shared" si="1"/>
        <v>21</v>
      </c>
      <c r="AK106" s="50" t="s">
        <v>623</v>
      </c>
      <c r="AL106" s="51" t="s">
        <v>196</v>
      </c>
      <c r="AM106" s="36"/>
      <c r="AN106" s="52"/>
    </row>
    <row r="107" spans="1:40" ht="43.5" customHeight="1" x14ac:dyDescent="0.25">
      <c r="A107" s="20" t="s">
        <v>29</v>
      </c>
      <c r="B107" s="21" t="s">
        <v>42</v>
      </c>
      <c r="C107" s="21" t="s">
        <v>186</v>
      </c>
      <c r="D107" s="22" t="s">
        <v>777</v>
      </c>
      <c r="E107" s="22" t="s">
        <v>776</v>
      </c>
      <c r="F107" s="24">
        <v>39.372120000000002</v>
      </c>
      <c r="G107" s="24">
        <v>141.57201000000001</v>
      </c>
      <c r="H107" s="39">
        <v>20</v>
      </c>
      <c r="I107" s="82" t="s">
        <v>627</v>
      </c>
      <c r="J107" s="7"/>
      <c r="K107" s="8"/>
      <c r="L107" s="8"/>
      <c r="M107" s="8"/>
      <c r="N107" s="8"/>
      <c r="O107" s="8"/>
      <c r="P107" s="8"/>
      <c r="Q107" s="8"/>
      <c r="R107" s="8"/>
      <c r="S107" s="8"/>
      <c r="T107" s="8"/>
      <c r="U107" s="8"/>
      <c r="V107" s="8"/>
      <c r="W107" s="8"/>
      <c r="X107" s="8"/>
      <c r="Y107" s="8"/>
      <c r="Z107" s="8"/>
      <c r="AA107" s="8"/>
      <c r="AB107" s="23"/>
      <c r="AC107" s="23">
        <v>7</v>
      </c>
      <c r="AD107" s="105">
        <v>12</v>
      </c>
      <c r="AE107" s="23">
        <v>1</v>
      </c>
      <c r="AF107" s="23">
        <v>1</v>
      </c>
      <c r="AG107" s="23"/>
      <c r="AH107" s="23"/>
      <c r="AI107" s="23">
        <v>5</v>
      </c>
      <c r="AJ107" s="23">
        <f t="shared" si="1"/>
        <v>26</v>
      </c>
      <c r="AK107" s="27" t="s">
        <v>623</v>
      </c>
      <c r="AL107" s="12" t="s">
        <v>197</v>
      </c>
      <c r="AM107" s="8"/>
    </row>
    <row r="108" spans="1:40" ht="43.5" customHeight="1" x14ac:dyDescent="0.25">
      <c r="A108" s="20" t="s">
        <v>29</v>
      </c>
      <c r="B108" s="21" t="s">
        <v>42</v>
      </c>
      <c r="C108" s="21" t="s">
        <v>186</v>
      </c>
      <c r="D108" s="22" t="s">
        <v>198</v>
      </c>
      <c r="E108" s="22" t="s">
        <v>778</v>
      </c>
      <c r="F108" s="24">
        <v>39.365819999999999</v>
      </c>
      <c r="G108" s="24">
        <v>141.57341</v>
      </c>
      <c r="H108" s="39">
        <v>60</v>
      </c>
      <c r="I108" s="82" t="s">
        <v>627</v>
      </c>
      <c r="J108" s="7"/>
      <c r="K108" s="8"/>
      <c r="L108" s="8"/>
      <c r="M108" s="8"/>
      <c r="N108" s="8"/>
      <c r="O108" s="8"/>
      <c r="P108" s="8"/>
      <c r="Q108" s="8"/>
      <c r="R108" s="8"/>
      <c r="S108" s="8"/>
      <c r="T108" s="8"/>
      <c r="U108" s="8"/>
      <c r="V108" s="8"/>
      <c r="W108" s="8"/>
      <c r="X108" s="8"/>
      <c r="Y108" s="8"/>
      <c r="Z108" s="8"/>
      <c r="AA108" s="8"/>
      <c r="AB108" s="23"/>
      <c r="AC108" s="23"/>
      <c r="AD108" s="105">
        <v>69</v>
      </c>
      <c r="AE108" s="23">
        <v>16</v>
      </c>
      <c r="AF108" s="23">
        <v>17</v>
      </c>
      <c r="AG108" s="23"/>
      <c r="AH108" s="23"/>
      <c r="AI108" s="23">
        <v>112</v>
      </c>
      <c r="AJ108" s="23">
        <f t="shared" si="1"/>
        <v>214</v>
      </c>
      <c r="AK108" s="27" t="s">
        <v>623</v>
      </c>
      <c r="AL108" s="12" t="s">
        <v>199</v>
      </c>
      <c r="AM108" s="8"/>
    </row>
    <row r="109" spans="1:40" ht="43.5" customHeight="1" x14ac:dyDescent="0.25">
      <c r="A109" s="20" t="s">
        <v>29</v>
      </c>
      <c r="B109" s="21" t="s">
        <v>42</v>
      </c>
      <c r="C109" s="21" t="s">
        <v>186</v>
      </c>
      <c r="D109" s="22" t="s">
        <v>200</v>
      </c>
      <c r="E109" s="22" t="s">
        <v>779</v>
      </c>
      <c r="F109" s="24">
        <v>39.611939999999997</v>
      </c>
      <c r="G109" s="24">
        <v>141.93027000000001</v>
      </c>
      <c r="H109" s="39">
        <v>71</v>
      </c>
      <c r="I109" s="82" t="s">
        <v>627</v>
      </c>
      <c r="J109" s="7"/>
      <c r="K109" s="8"/>
      <c r="L109" s="8"/>
      <c r="M109" s="8"/>
      <c r="N109" s="8"/>
      <c r="O109" s="8"/>
      <c r="P109" s="8"/>
      <c r="Q109" s="8"/>
      <c r="R109" s="8"/>
      <c r="S109" s="8"/>
      <c r="T109" s="8"/>
      <c r="U109" s="8"/>
      <c r="V109" s="8"/>
      <c r="W109" s="8"/>
      <c r="X109" s="8"/>
      <c r="Y109" s="8"/>
      <c r="Z109" s="8"/>
      <c r="AA109" s="8"/>
      <c r="AB109" s="23"/>
      <c r="AC109" s="23"/>
      <c r="AD109" s="105"/>
      <c r="AE109" s="23">
        <v>1</v>
      </c>
      <c r="AF109" s="23"/>
      <c r="AG109" s="23"/>
      <c r="AH109" s="23"/>
      <c r="AI109" s="23">
        <v>1</v>
      </c>
      <c r="AJ109" s="23">
        <f t="shared" si="1"/>
        <v>2</v>
      </c>
      <c r="AK109" s="27" t="s">
        <v>623</v>
      </c>
      <c r="AL109" s="12" t="s">
        <v>201</v>
      </c>
      <c r="AM109" s="8"/>
    </row>
    <row r="110" spans="1:40" ht="43.5" customHeight="1" x14ac:dyDescent="0.25">
      <c r="A110" s="20" t="s">
        <v>29</v>
      </c>
      <c r="B110" s="21" t="s">
        <v>42</v>
      </c>
      <c r="C110" s="21" t="s">
        <v>186</v>
      </c>
      <c r="D110" s="22" t="s">
        <v>202</v>
      </c>
      <c r="E110" s="22" t="s">
        <v>780</v>
      </c>
      <c r="F110" s="24">
        <v>39.622500000000002</v>
      </c>
      <c r="G110" s="24">
        <v>141.92138</v>
      </c>
      <c r="H110" s="39">
        <v>25</v>
      </c>
      <c r="I110" s="82" t="s">
        <v>627</v>
      </c>
      <c r="J110" s="7"/>
      <c r="K110" s="8"/>
      <c r="L110" s="8"/>
      <c r="M110" s="8"/>
      <c r="N110" s="8"/>
      <c r="O110" s="8"/>
      <c r="P110" s="8"/>
      <c r="Q110" s="8"/>
      <c r="R110" s="8"/>
      <c r="S110" s="8"/>
      <c r="T110" s="8"/>
      <c r="U110" s="8"/>
      <c r="V110" s="8"/>
      <c r="W110" s="8"/>
      <c r="X110" s="8"/>
      <c r="Y110" s="8"/>
      <c r="Z110" s="8"/>
      <c r="AA110" s="8"/>
      <c r="AB110" s="23">
        <v>3</v>
      </c>
      <c r="AC110" s="23">
        <v>3</v>
      </c>
      <c r="AD110" s="105">
        <v>1</v>
      </c>
      <c r="AE110" s="23"/>
      <c r="AF110" s="23"/>
      <c r="AG110" s="23"/>
      <c r="AH110" s="23"/>
      <c r="AI110" s="23"/>
      <c r="AJ110" s="23">
        <f t="shared" si="1"/>
        <v>7</v>
      </c>
      <c r="AK110" s="27" t="s">
        <v>623</v>
      </c>
      <c r="AL110" s="12" t="s">
        <v>203</v>
      </c>
      <c r="AM110" s="8"/>
    </row>
    <row r="111" spans="1:40" ht="43.5" customHeight="1" x14ac:dyDescent="0.25">
      <c r="A111" s="20" t="s">
        <v>29</v>
      </c>
      <c r="B111" s="21" t="s">
        <v>42</v>
      </c>
      <c r="C111" s="21" t="s">
        <v>186</v>
      </c>
      <c r="D111" s="22" t="s">
        <v>204</v>
      </c>
      <c r="E111" s="22" t="s">
        <v>781</v>
      </c>
      <c r="F111" s="24">
        <v>39.619720000000001</v>
      </c>
      <c r="G111" s="24">
        <v>141.93222</v>
      </c>
      <c r="H111" s="39">
        <v>42</v>
      </c>
      <c r="I111" s="82" t="s">
        <v>627</v>
      </c>
      <c r="J111" s="7"/>
      <c r="K111" s="8"/>
      <c r="L111" s="8"/>
      <c r="M111" s="8"/>
      <c r="N111" s="8"/>
      <c r="O111" s="8"/>
      <c r="P111" s="8"/>
      <c r="Q111" s="8"/>
      <c r="R111" s="8"/>
      <c r="S111" s="8"/>
      <c r="T111" s="8"/>
      <c r="U111" s="8"/>
      <c r="V111" s="8"/>
      <c r="W111" s="8"/>
      <c r="X111" s="8"/>
      <c r="Y111" s="8"/>
      <c r="Z111" s="8"/>
      <c r="AA111" s="8"/>
      <c r="AB111" s="23"/>
      <c r="AC111" s="23"/>
      <c r="AD111" s="105">
        <v>5</v>
      </c>
      <c r="AE111" s="23">
        <v>3</v>
      </c>
      <c r="AF111" s="23"/>
      <c r="AG111" s="23"/>
      <c r="AH111" s="23"/>
      <c r="AI111" s="23">
        <v>5</v>
      </c>
      <c r="AJ111" s="23">
        <f t="shared" si="1"/>
        <v>13</v>
      </c>
      <c r="AK111" s="27" t="s">
        <v>623</v>
      </c>
      <c r="AL111" s="12" t="s">
        <v>205</v>
      </c>
      <c r="AM111" s="8"/>
    </row>
    <row r="112" spans="1:40" ht="43.5" customHeight="1" x14ac:dyDescent="0.25">
      <c r="A112" s="20" t="s">
        <v>29</v>
      </c>
      <c r="B112" s="21" t="s">
        <v>42</v>
      </c>
      <c r="C112" s="21" t="s">
        <v>186</v>
      </c>
      <c r="D112" s="22" t="s">
        <v>206</v>
      </c>
      <c r="E112" s="22" t="s">
        <v>779</v>
      </c>
      <c r="F112" s="24">
        <v>39.626379999999997</v>
      </c>
      <c r="G112" s="24">
        <v>141.92944</v>
      </c>
      <c r="H112" s="39">
        <v>53</v>
      </c>
      <c r="I112" s="82" t="s">
        <v>627</v>
      </c>
      <c r="J112" s="7"/>
      <c r="K112" s="8"/>
      <c r="L112" s="8"/>
      <c r="M112" s="8"/>
      <c r="N112" s="8"/>
      <c r="O112" s="8"/>
      <c r="P112" s="8"/>
      <c r="Q112" s="8"/>
      <c r="R112" s="8"/>
      <c r="S112" s="8"/>
      <c r="T112" s="8"/>
      <c r="U112" s="8"/>
      <c r="V112" s="8"/>
      <c r="W112" s="8"/>
      <c r="X112" s="8"/>
      <c r="Y112" s="8"/>
      <c r="Z112" s="8"/>
      <c r="AA112" s="8"/>
      <c r="AB112" s="23"/>
      <c r="AC112" s="23"/>
      <c r="AD112" s="105"/>
      <c r="AE112" s="23"/>
      <c r="AF112" s="23">
        <v>2</v>
      </c>
      <c r="AG112" s="23"/>
      <c r="AH112" s="23"/>
      <c r="AI112" s="23">
        <v>2</v>
      </c>
      <c r="AJ112" s="23">
        <f t="shared" si="1"/>
        <v>4</v>
      </c>
      <c r="AK112" s="27" t="s">
        <v>623</v>
      </c>
      <c r="AL112" s="12" t="s">
        <v>207</v>
      </c>
      <c r="AM112" s="8"/>
    </row>
    <row r="113" spans="1:39" ht="43.5" customHeight="1" x14ac:dyDescent="0.25">
      <c r="A113" s="20" t="s">
        <v>29</v>
      </c>
      <c r="B113" s="21" t="s">
        <v>42</v>
      </c>
      <c r="C113" s="21" t="s">
        <v>186</v>
      </c>
      <c r="D113" s="22" t="s">
        <v>208</v>
      </c>
      <c r="E113" s="22" t="s">
        <v>782</v>
      </c>
      <c r="F113" s="24">
        <v>39.613515999999997</v>
      </c>
      <c r="G113" s="24">
        <v>141.899247</v>
      </c>
      <c r="H113" s="39">
        <v>52</v>
      </c>
      <c r="I113" s="82" t="s">
        <v>627</v>
      </c>
      <c r="J113" s="7"/>
      <c r="K113" s="8"/>
      <c r="L113" s="8"/>
      <c r="M113" s="8"/>
      <c r="N113" s="8"/>
      <c r="O113" s="8"/>
      <c r="P113" s="8"/>
      <c r="Q113" s="8"/>
      <c r="R113" s="8"/>
      <c r="S113" s="8"/>
      <c r="T113" s="8"/>
      <c r="U113" s="8"/>
      <c r="V113" s="8"/>
      <c r="W113" s="8"/>
      <c r="X113" s="8"/>
      <c r="Y113" s="8"/>
      <c r="Z113" s="8"/>
      <c r="AA113" s="8">
        <v>11</v>
      </c>
      <c r="AB113" s="23"/>
      <c r="AC113" s="23">
        <v>1</v>
      </c>
      <c r="AD113" s="105">
        <v>10</v>
      </c>
      <c r="AE113" s="23"/>
      <c r="AF113" s="23"/>
      <c r="AG113" s="23"/>
      <c r="AH113" s="23"/>
      <c r="AI113" s="23">
        <v>6</v>
      </c>
      <c r="AJ113" s="23">
        <f t="shared" si="1"/>
        <v>28</v>
      </c>
      <c r="AK113" s="27" t="s">
        <v>623</v>
      </c>
      <c r="AL113" s="12" t="s">
        <v>209</v>
      </c>
      <c r="AM113" s="8"/>
    </row>
    <row r="114" spans="1:39" ht="43.5" customHeight="1" x14ac:dyDescent="0.25">
      <c r="A114" s="20" t="s">
        <v>29</v>
      </c>
      <c r="B114" s="21" t="s">
        <v>42</v>
      </c>
      <c r="C114" s="21" t="s">
        <v>186</v>
      </c>
      <c r="D114" s="22" t="s">
        <v>210</v>
      </c>
      <c r="E114" s="22" t="s">
        <v>783</v>
      </c>
      <c r="F114" s="24">
        <v>39.596380000000003</v>
      </c>
      <c r="G114" s="24">
        <v>141.93833000000001</v>
      </c>
      <c r="H114" s="39">
        <v>26</v>
      </c>
      <c r="I114" s="82" t="s">
        <v>627</v>
      </c>
      <c r="J114" s="7"/>
      <c r="K114" s="8"/>
      <c r="L114" s="8"/>
      <c r="M114" s="8"/>
      <c r="N114" s="8"/>
      <c r="O114" s="8"/>
      <c r="P114" s="8"/>
      <c r="Q114" s="8"/>
      <c r="R114" s="8"/>
      <c r="S114" s="8"/>
      <c r="T114" s="8"/>
      <c r="U114" s="8"/>
      <c r="V114" s="8"/>
      <c r="W114" s="8"/>
      <c r="X114" s="8"/>
      <c r="Y114" s="8"/>
      <c r="Z114" s="8"/>
      <c r="AA114" s="8"/>
      <c r="AB114" s="23"/>
      <c r="AC114" s="23"/>
      <c r="AD114" s="105">
        <v>1</v>
      </c>
      <c r="AE114" s="23"/>
      <c r="AF114" s="23"/>
      <c r="AG114" s="23"/>
      <c r="AH114" s="23"/>
      <c r="AI114" s="23"/>
      <c r="AJ114" s="23">
        <f t="shared" si="1"/>
        <v>1</v>
      </c>
      <c r="AK114" s="27" t="s">
        <v>623</v>
      </c>
      <c r="AL114" s="12" t="s">
        <v>211</v>
      </c>
      <c r="AM114" s="8"/>
    </row>
    <row r="115" spans="1:39" ht="43.5" customHeight="1" x14ac:dyDescent="0.25">
      <c r="A115" s="20" t="s">
        <v>29</v>
      </c>
      <c r="B115" s="21" t="s">
        <v>42</v>
      </c>
      <c r="C115" s="21" t="s">
        <v>186</v>
      </c>
      <c r="D115" s="22" t="s">
        <v>212</v>
      </c>
      <c r="E115" s="22" t="s">
        <v>784</v>
      </c>
      <c r="F115" s="24">
        <v>39.594720000000002</v>
      </c>
      <c r="G115" s="24">
        <v>141.9425</v>
      </c>
      <c r="H115" s="39">
        <v>19</v>
      </c>
      <c r="I115" s="82" t="s">
        <v>627</v>
      </c>
      <c r="J115" s="7"/>
      <c r="K115" s="8"/>
      <c r="L115" s="8"/>
      <c r="M115" s="8"/>
      <c r="N115" s="8"/>
      <c r="O115" s="8"/>
      <c r="P115" s="8"/>
      <c r="Q115" s="8"/>
      <c r="R115" s="8"/>
      <c r="S115" s="8"/>
      <c r="T115" s="8"/>
      <c r="U115" s="8"/>
      <c r="V115" s="8"/>
      <c r="W115" s="8"/>
      <c r="X115" s="8"/>
      <c r="Y115" s="8"/>
      <c r="Z115" s="8"/>
      <c r="AA115" s="8"/>
      <c r="AB115" s="23"/>
      <c r="AC115" s="23"/>
      <c r="AD115" s="105"/>
      <c r="AE115" s="23"/>
      <c r="AF115" s="23"/>
      <c r="AG115" s="23"/>
      <c r="AH115" s="23"/>
      <c r="AI115" s="23"/>
      <c r="AJ115" s="23">
        <f t="shared" si="1"/>
        <v>0</v>
      </c>
      <c r="AK115" s="27" t="s">
        <v>623</v>
      </c>
      <c r="AL115" s="12" t="s">
        <v>213</v>
      </c>
      <c r="AM115" s="8"/>
    </row>
    <row r="116" spans="1:39" ht="43.5" customHeight="1" x14ac:dyDescent="0.25">
      <c r="A116" s="20" t="s">
        <v>29</v>
      </c>
      <c r="B116" s="21" t="s">
        <v>42</v>
      </c>
      <c r="C116" s="21" t="s">
        <v>186</v>
      </c>
      <c r="D116" s="22" t="s">
        <v>214</v>
      </c>
      <c r="E116" s="22" t="s">
        <v>785</v>
      </c>
      <c r="F116" s="24">
        <v>39.592770000000002</v>
      </c>
      <c r="G116" s="24">
        <v>141.94471999999999</v>
      </c>
      <c r="H116" s="39">
        <v>10</v>
      </c>
      <c r="I116" s="82" t="s">
        <v>627</v>
      </c>
      <c r="J116" s="7"/>
      <c r="K116" s="8"/>
      <c r="L116" s="8"/>
      <c r="M116" s="8"/>
      <c r="N116" s="8"/>
      <c r="O116" s="8"/>
      <c r="P116" s="8"/>
      <c r="Q116" s="8"/>
      <c r="R116" s="8"/>
      <c r="S116" s="8"/>
      <c r="T116" s="8"/>
      <c r="U116" s="8"/>
      <c r="V116" s="8"/>
      <c r="W116" s="8"/>
      <c r="X116" s="8"/>
      <c r="Y116" s="8"/>
      <c r="Z116" s="8"/>
      <c r="AA116" s="8"/>
      <c r="AB116" s="23"/>
      <c r="AC116" s="23"/>
      <c r="AD116" s="105"/>
      <c r="AE116" s="23">
        <v>1</v>
      </c>
      <c r="AF116" s="23"/>
      <c r="AG116" s="23"/>
      <c r="AH116" s="23"/>
      <c r="AI116" s="23"/>
      <c r="AJ116" s="23">
        <f t="shared" si="1"/>
        <v>1</v>
      </c>
      <c r="AK116" s="27" t="s">
        <v>623</v>
      </c>
      <c r="AL116" s="12" t="s">
        <v>213</v>
      </c>
      <c r="AM116" s="8"/>
    </row>
    <row r="117" spans="1:39" ht="43.5" customHeight="1" x14ac:dyDescent="0.25">
      <c r="A117" s="20" t="s">
        <v>29</v>
      </c>
      <c r="B117" s="21" t="s">
        <v>42</v>
      </c>
      <c r="C117" s="21" t="s">
        <v>186</v>
      </c>
      <c r="D117" s="22" t="s">
        <v>215</v>
      </c>
      <c r="E117" s="22" t="s">
        <v>786</v>
      </c>
      <c r="F117" s="24">
        <v>39.56861</v>
      </c>
      <c r="G117" s="24">
        <v>141.92666</v>
      </c>
      <c r="H117" s="39">
        <v>36</v>
      </c>
      <c r="I117" s="82" t="s">
        <v>627</v>
      </c>
      <c r="J117" s="7"/>
      <c r="K117" s="8"/>
      <c r="L117" s="8"/>
      <c r="M117" s="8"/>
      <c r="N117" s="8"/>
      <c r="O117" s="8"/>
      <c r="P117" s="8"/>
      <c r="Q117" s="8"/>
      <c r="R117" s="8"/>
      <c r="S117" s="8"/>
      <c r="T117" s="8"/>
      <c r="U117" s="8"/>
      <c r="V117" s="8"/>
      <c r="W117" s="8"/>
      <c r="X117" s="8"/>
      <c r="Y117" s="8"/>
      <c r="Z117" s="8"/>
      <c r="AA117" s="8"/>
      <c r="AB117" s="23"/>
      <c r="AC117" s="23"/>
      <c r="AD117" s="105"/>
      <c r="AE117" s="23"/>
      <c r="AF117" s="23">
        <v>1</v>
      </c>
      <c r="AG117" s="23"/>
      <c r="AH117" s="23"/>
      <c r="AI117" s="23"/>
      <c r="AJ117" s="23">
        <f t="shared" si="1"/>
        <v>1</v>
      </c>
      <c r="AK117" s="27" t="s">
        <v>623</v>
      </c>
      <c r="AL117" s="12" t="s">
        <v>216</v>
      </c>
      <c r="AM117" s="8"/>
    </row>
    <row r="118" spans="1:39" ht="43.5" customHeight="1" x14ac:dyDescent="0.25">
      <c r="A118" s="20" t="s">
        <v>29</v>
      </c>
      <c r="B118" s="21" t="s">
        <v>42</v>
      </c>
      <c r="C118" s="21" t="s">
        <v>186</v>
      </c>
      <c r="D118" s="22" t="s">
        <v>217</v>
      </c>
      <c r="E118" s="22" t="s">
        <v>787</v>
      </c>
      <c r="F118" s="24">
        <v>39.565421999999998</v>
      </c>
      <c r="G118" s="24">
        <v>141.92941099999999</v>
      </c>
      <c r="H118" s="39">
        <v>19</v>
      </c>
      <c r="I118" s="82" t="s">
        <v>627</v>
      </c>
      <c r="J118" s="7"/>
      <c r="K118" s="8"/>
      <c r="L118" s="8"/>
      <c r="M118" s="8"/>
      <c r="N118" s="8"/>
      <c r="O118" s="8"/>
      <c r="P118" s="8"/>
      <c r="Q118" s="8"/>
      <c r="R118" s="8"/>
      <c r="S118" s="8"/>
      <c r="T118" s="8"/>
      <c r="U118" s="8"/>
      <c r="V118" s="8"/>
      <c r="W118" s="8"/>
      <c r="X118" s="8"/>
      <c r="Y118" s="8"/>
      <c r="Z118" s="8"/>
      <c r="AA118" s="8">
        <v>3</v>
      </c>
      <c r="AB118" s="23"/>
      <c r="AC118" s="23">
        <v>1</v>
      </c>
      <c r="AD118" s="105"/>
      <c r="AE118" s="23"/>
      <c r="AF118" s="23"/>
      <c r="AG118" s="23"/>
      <c r="AH118" s="23"/>
      <c r="AI118" s="23">
        <v>1</v>
      </c>
      <c r="AJ118" s="23">
        <f t="shared" si="1"/>
        <v>5</v>
      </c>
      <c r="AK118" s="27" t="s">
        <v>623</v>
      </c>
      <c r="AL118" s="12" t="s">
        <v>218</v>
      </c>
      <c r="AM118" s="8"/>
    </row>
    <row r="119" spans="1:39" ht="43.5" customHeight="1" x14ac:dyDescent="0.25">
      <c r="A119" s="20" t="s">
        <v>29</v>
      </c>
      <c r="B119" s="21" t="s">
        <v>42</v>
      </c>
      <c r="C119" s="21" t="s">
        <v>186</v>
      </c>
      <c r="D119" s="22" t="s">
        <v>219</v>
      </c>
      <c r="E119" s="22" t="s">
        <v>788</v>
      </c>
      <c r="F119" s="24">
        <v>39.353319999999997</v>
      </c>
      <c r="G119" s="24">
        <v>141.55031</v>
      </c>
      <c r="H119" s="39">
        <v>26</v>
      </c>
      <c r="I119" s="82" t="s">
        <v>627</v>
      </c>
      <c r="J119" s="7"/>
      <c r="K119" s="8"/>
      <c r="L119" s="8"/>
      <c r="M119" s="8"/>
      <c r="N119" s="8"/>
      <c r="O119" s="8"/>
      <c r="P119" s="8"/>
      <c r="Q119" s="8"/>
      <c r="R119" s="8"/>
      <c r="S119" s="8"/>
      <c r="T119" s="8"/>
      <c r="U119" s="8"/>
      <c r="V119" s="8"/>
      <c r="W119" s="8"/>
      <c r="X119" s="8"/>
      <c r="Y119" s="8"/>
      <c r="Z119" s="8"/>
      <c r="AA119" s="8"/>
      <c r="AB119" s="23">
        <v>3</v>
      </c>
      <c r="AC119" s="23">
        <v>1</v>
      </c>
      <c r="AD119" s="105"/>
      <c r="AE119" s="23"/>
      <c r="AF119" s="23"/>
      <c r="AG119" s="23"/>
      <c r="AH119" s="23"/>
      <c r="AI119" s="23">
        <v>1</v>
      </c>
      <c r="AJ119" s="23">
        <f t="shared" si="1"/>
        <v>5</v>
      </c>
      <c r="AK119" s="27" t="s">
        <v>623</v>
      </c>
      <c r="AL119" s="12" t="s">
        <v>220</v>
      </c>
      <c r="AM119" s="8"/>
    </row>
    <row r="120" spans="1:39" ht="43.5" customHeight="1" x14ac:dyDescent="0.25">
      <c r="A120" s="20" t="s">
        <v>29</v>
      </c>
      <c r="B120" s="21" t="s">
        <v>42</v>
      </c>
      <c r="C120" s="21" t="s">
        <v>186</v>
      </c>
      <c r="D120" s="22" t="s">
        <v>221</v>
      </c>
      <c r="E120" s="22" t="s">
        <v>789</v>
      </c>
      <c r="F120" s="24">
        <v>39.351030000000002</v>
      </c>
      <c r="G120" s="24">
        <v>141.54471000000001</v>
      </c>
      <c r="H120" s="39">
        <v>30</v>
      </c>
      <c r="I120" s="82" t="s">
        <v>627</v>
      </c>
      <c r="J120" s="7"/>
      <c r="K120" s="8"/>
      <c r="L120" s="8"/>
      <c r="M120" s="8"/>
      <c r="N120" s="8"/>
      <c r="O120" s="8"/>
      <c r="P120" s="8"/>
      <c r="Q120" s="8"/>
      <c r="R120" s="8"/>
      <c r="S120" s="8"/>
      <c r="T120" s="8"/>
      <c r="U120" s="8"/>
      <c r="V120" s="8"/>
      <c r="W120" s="8"/>
      <c r="X120" s="8"/>
      <c r="Y120" s="8"/>
      <c r="Z120" s="8"/>
      <c r="AA120" s="8"/>
      <c r="AB120" s="23">
        <v>3</v>
      </c>
      <c r="AC120" s="23">
        <v>4</v>
      </c>
      <c r="AD120" s="105">
        <v>1</v>
      </c>
      <c r="AE120" s="23">
        <v>5</v>
      </c>
      <c r="AF120" s="23"/>
      <c r="AG120" s="23"/>
      <c r="AH120" s="23"/>
      <c r="AI120" s="23">
        <v>4</v>
      </c>
      <c r="AJ120" s="23">
        <f t="shared" si="1"/>
        <v>17</v>
      </c>
      <c r="AK120" s="27" t="s">
        <v>623</v>
      </c>
      <c r="AL120" s="12" t="s">
        <v>222</v>
      </c>
      <c r="AM120" s="8"/>
    </row>
    <row r="121" spans="1:39" ht="43.5" customHeight="1" x14ac:dyDescent="0.25">
      <c r="A121" s="20" t="s">
        <v>29</v>
      </c>
      <c r="B121" s="21" t="s">
        <v>42</v>
      </c>
      <c r="C121" s="21" t="s">
        <v>223</v>
      </c>
      <c r="D121" s="22" t="s">
        <v>224</v>
      </c>
      <c r="E121" s="22" t="s">
        <v>790</v>
      </c>
      <c r="F121" s="8">
        <v>39.477499999999999</v>
      </c>
      <c r="G121" s="8">
        <v>141.95249999999999</v>
      </c>
      <c r="H121" s="39">
        <v>14</v>
      </c>
      <c r="I121" s="82" t="s">
        <v>627</v>
      </c>
      <c r="J121" s="7"/>
      <c r="K121" s="8"/>
      <c r="L121" s="8"/>
      <c r="M121" s="8"/>
      <c r="N121" s="8"/>
      <c r="O121" s="8"/>
      <c r="P121" s="8"/>
      <c r="Q121" s="8"/>
      <c r="R121" s="8"/>
      <c r="S121" s="8"/>
      <c r="T121" s="8"/>
      <c r="U121" s="8"/>
      <c r="V121" s="8"/>
      <c r="W121" s="8"/>
      <c r="X121" s="8"/>
      <c r="Y121" s="8"/>
      <c r="Z121" s="8"/>
      <c r="AA121" s="8"/>
      <c r="AB121" s="23"/>
      <c r="AC121" s="23">
        <v>1</v>
      </c>
      <c r="AD121" s="105">
        <v>3</v>
      </c>
      <c r="AE121" s="23">
        <v>10</v>
      </c>
      <c r="AF121" s="23"/>
      <c r="AG121" s="23"/>
      <c r="AH121" s="23"/>
      <c r="AI121" s="23">
        <v>11</v>
      </c>
      <c r="AJ121" s="23">
        <f t="shared" si="1"/>
        <v>25</v>
      </c>
      <c r="AK121" s="27" t="s">
        <v>623</v>
      </c>
      <c r="AL121" s="12" t="s">
        <v>225</v>
      </c>
      <c r="AM121" s="8"/>
    </row>
    <row r="122" spans="1:39" ht="43.5" customHeight="1" x14ac:dyDescent="0.25">
      <c r="A122" s="20" t="s">
        <v>29</v>
      </c>
      <c r="B122" s="21" t="s">
        <v>42</v>
      </c>
      <c r="C122" s="21" t="s">
        <v>223</v>
      </c>
      <c r="D122" s="22" t="s">
        <v>226</v>
      </c>
      <c r="E122" s="22" t="s">
        <v>791</v>
      </c>
      <c r="F122" s="8">
        <v>39.4816</v>
      </c>
      <c r="G122" s="8">
        <v>141.95472000000001</v>
      </c>
      <c r="H122" s="39">
        <v>10</v>
      </c>
      <c r="I122" s="82" t="s">
        <v>627</v>
      </c>
      <c r="J122" s="7"/>
      <c r="K122" s="8"/>
      <c r="L122" s="8"/>
      <c r="M122" s="8"/>
      <c r="N122" s="8"/>
      <c r="O122" s="8"/>
      <c r="P122" s="8"/>
      <c r="Q122" s="8"/>
      <c r="R122" s="8"/>
      <c r="S122" s="8"/>
      <c r="T122" s="8"/>
      <c r="U122" s="8"/>
      <c r="V122" s="8"/>
      <c r="W122" s="8"/>
      <c r="X122" s="8"/>
      <c r="Y122" s="8"/>
      <c r="Z122" s="8"/>
      <c r="AA122" s="8"/>
      <c r="AB122" s="23"/>
      <c r="AC122" s="23">
        <v>1</v>
      </c>
      <c r="AD122" s="105">
        <v>1</v>
      </c>
      <c r="AE122" s="23"/>
      <c r="AF122" s="23"/>
      <c r="AG122" s="23"/>
      <c r="AH122" s="23"/>
      <c r="AI122" s="23">
        <v>6</v>
      </c>
      <c r="AJ122" s="23">
        <f t="shared" si="1"/>
        <v>8</v>
      </c>
      <c r="AK122" s="27" t="s">
        <v>623</v>
      </c>
      <c r="AL122" s="12" t="s">
        <v>227</v>
      </c>
      <c r="AM122" s="8"/>
    </row>
    <row r="123" spans="1:39" ht="43.5" customHeight="1" x14ac:dyDescent="0.25">
      <c r="A123" s="20" t="s">
        <v>29</v>
      </c>
      <c r="B123" s="21" t="s">
        <v>42</v>
      </c>
      <c r="C123" s="21" t="s">
        <v>223</v>
      </c>
      <c r="D123" s="22" t="s">
        <v>228</v>
      </c>
      <c r="E123" s="22" t="s">
        <v>792</v>
      </c>
      <c r="F123" s="8">
        <v>39.462758000000001</v>
      </c>
      <c r="G123" s="8">
        <v>141.94251</v>
      </c>
      <c r="H123" s="39">
        <v>39</v>
      </c>
      <c r="I123" s="82" t="s">
        <v>627</v>
      </c>
      <c r="J123" s="7"/>
      <c r="K123" s="8"/>
      <c r="L123" s="8"/>
      <c r="M123" s="8"/>
      <c r="N123" s="8"/>
      <c r="O123" s="8"/>
      <c r="P123" s="8"/>
      <c r="Q123" s="8"/>
      <c r="R123" s="8"/>
      <c r="S123" s="8"/>
      <c r="T123" s="8"/>
      <c r="U123" s="8"/>
      <c r="V123" s="8"/>
      <c r="W123" s="8"/>
      <c r="X123" s="8"/>
      <c r="Y123" s="8"/>
      <c r="Z123" s="8"/>
      <c r="AA123" s="8"/>
      <c r="AB123" s="23"/>
      <c r="AC123" s="23"/>
      <c r="AD123" s="105"/>
      <c r="AE123" s="23">
        <v>1</v>
      </c>
      <c r="AF123" s="23"/>
      <c r="AG123" s="23"/>
      <c r="AH123" s="23"/>
      <c r="AI123" s="23">
        <v>4</v>
      </c>
      <c r="AJ123" s="23">
        <f t="shared" si="1"/>
        <v>5</v>
      </c>
      <c r="AK123" s="27" t="s">
        <v>623</v>
      </c>
      <c r="AL123" s="12" t="s">
        <v>229</v>
      </c>
      <c r="AM123" s="8"/>
    </row>
    <row r="124" spans="1:39" ht="43.5" customHeight="1" x14ac:dyDescent="0.25">
      <c r="A124" s="20" t="s">
        <v>29</v>
      </c>
      <c r="B124" s="21" t="s">
        <v>42</v>
      </c>
      <c r="C124" s="21" t="s">
        <v>223</v>
      </c>
      <c r="D124" s="22" t="s">
        <v>230</v>
      </c>
      <c r="E124" s="22" t="s">
        <v>793</v>
      </c>
      <c r="F124" s="8">
        <v>39.486379999999997</v>
      </c>
      <c r="G124" s="8">
        <v>141.9725</v>
      </c>
      <c r="H124" s="39">
        <v>31</v>
      </c>
      <c r="I124" s="82" t="s">
        <v>627</v>
      </c>
      <c r="J124" s="7"/>
      <c r="K124" s="8"/>
      <c r="L124" s="8"/>
      <c r="M124" s="8"/>
      <c r="N124" s="8"/>
      <c r="O124" s="8"/>
      <c r="P124" s="8"/>
      <c r="Q124" s="8"/>
      <c r="R124" s="8"/>
      <c r="S124" s="8"/>
      <c r="T124" s="8"/>
      <c r="U124" s="8"/>
      <c r="V124" s="8"/>
      <c r="W124" s="8"/>
      <c r="X124" s="8"/>
      <c r="Y124" s="8"/>
      <c r="Z124" s="8"/>
      <c r="AA124" s="8"/>
      <c r="AB124" s="23"/>
      <c r="AC124" s="23"/>
      <c r="AD124" s="105"/>
      <c r="AE124" s="23">
        <v>2</v>
      </c>
      <c r="AF124" s="23"/>
      <c r="AG124" s="23">
        <v>1</v>
      </c>
      <c r="AH124" s="23"/>
      <c r="AI124" s="23"/>
      <c r="AJ124" s="23">
        <f t="shared" si="1"/>
        <v>3</v>
      </c>
      <c r="AK124" s="27" t="s">
        <v>623</v>
      </c>
      <c r="AL124" s="12" t="s">
        <v>231</v>
      </c>
      <c r="AM124" s="8"/>
    </row>
    <row r="125" spans="1:39" ht="43.5" customHeight="1" x14ac:dyDescent="0.25">
      <c r="A125" s="20" t="s">
        <v>29</v>
      </c>
      <c r="B125" s="21" t="s">
        <v>42</v>
      </c>
      <c r="C125" s="21" t="s">
        <v>232</v>
      </c>
      <c r="D125" s="22" t="s">
        <v>233</v>
      </c>
      <c r="E125" s="8" t="s">
        <v>795</v>
      </c>
      <c r="F125" s="24">
        <v>39.366484999999997</v>
      </c>
      <c r="G125" s="24">
        <v>141.902297</v>
      </c>
      <c r="H125" s="39">
        <v>12</v>
      </c>
      <c r="I125" s="82" t="s">
        <v>627</v>
      </c>
      <c r="J125" s="7"/>
      <c r="K125" s="8"/>
      <c r="L125" s="8"/>
      <c r="M125" s="8"/>
      <c r="N125" s="8"/>
      <c r="O125" s="8"/>
      <c r="P125" s="8"/>
      <c r="Q125" s="8"/>
      <c r="R125" s="8"/>
      <c r="S125" s="8"/>
      <c r="T125" s="8"/>
      <c r="U125" s="8"/>
      <c r="V125" s="8"/>
      <c r="W125" s="8"/>
      <c r="X125" s="8"/>
      <c r="Y125" s="8"/>
      <c r="Z125" s="8"/>
      <c r="AA125" s="8">
        <v>4</v>
      </c>
      <c r="AB125" s="8"/>
      <c r="AC125" s="8"/>
      <c r="AD125" s="10"/>
      <c r="AE125" s="23"/>
      <c r="AF125" s="23"/>
      <c r="AG125" s="23">
        <v>1</v>
      </c>
      <c r="AH125" s="23"/>
      <c r="AI125" s="23">
        <v>1</v>
      </c>
      <c r="AJ125" s="23">
        <f t="shared" si="1"/>
        <v>6</v>
      </c>
      <c r="AK125" s="27" t="s">
        <v>623</v>
      </c>
      <c r="AL125" s="12" t="s">
        <v>234</v>
      </c>
      <c r="AM125" s="8"/>
    </row>
    <row r="126" spans="1:39" ht="43.5" customHeight="1" x14ac:dyDescent="0.25">
      <c r="A126" s="20" t="s">
        <v>29</v>
      </c>
      <c r="B126" s="21" t="s">
        <v>42</v>
      </c>
      <c r="C126" s="21" t="s">
        <v>235</v>
      </c>
      <c r="D126" s="22" t="s">
        <v>236</v>
      </c>
      <c r="E126" s="8" t="s">
        <v>796</v>
      </c>
      <c r="F126" s="25" t="s">
        <v>794</v>
      </c>
      <c r="G126" s="24">
        <v>141.90472</v>
      </c>
      <c r="H126" s="39">
        <v>18</v>
      </c>
      <c r="I126" s="82" t="s">
        <v>627</v>
      </c>
      <c r="J126" s="7"/>
      <c r="K126" s="8"/>
      <c r="L126" s="8"/>
      <c r="M126" s="8"/>
      <c r="N126" s="8"/>
      <c r="O126" s="8"/>
      <c r="P126" s="8"/>
      <c r="Q126" s="8"/>
      <c r="R126" s="8"/>
      <c r="S126" s="8"/>
      <c r="T126" s="8"/>
      <c r="U126" s="8"/>
      <c r="V126" s="8"/>
      <c r="W126" s="8"/>
      <c r="X126" s="8"/>
      <c r="Y126" s="8"/>
      <c r="Z126" s="8"/>
      <c r="AA126" s="8"/>
      <c r="AB126" s="8"/>
      <c r="AC126" s="8"/>
      <c r="AD126" s="10"/>
      <c r="AE126" s="23"/>
      <c r="AF126" s="23"/>
      <c r="AG126" s="23">
        <v>1</v>
      </c>
      <c r="AH126" s="23"/>
      <c r="AI126" s="23"/>
      <c r="AJ126" s="23">
        <f t="shared" si="1"/>
        <v>1</v>
      </c>
      <c r="AK126" s="27" t="s">
        <v>623</v>
      </c>
      <c r="AL126" s="12" t="s">
        <v>237</v>
      </c>
      <c r="AM126" s="8"/>
    </row>
    <row r="127" spans="1:39" ht="43.5" customHeight="1" x14ac:dyDescent="0.25">
      <c r="A127" s="20" t="s">
        <v>29</v>
      </c>
      <c r="B127" s="21" t="s">
        <v>42</v>
      </c>
      <c r="C127" s="21" t="s">
        <v>1295</v>
      </c>
      <c r="D127" s="22" t="s">
        <v>1298</v>
      </c>
      <c r="E127" s="22" t="s">
        <v>1296</v>
      </c>
      <c r="F127" s="25" t="s">
        <v>1299</v>
      </c>
      <c r="G127" s="24">
        <v>141.18670599999999</v>
      </c>
      <c r="H127" s="6" t="s">
        <v>1297</v>
      </c>
      <c r="I127" s="82" t="s">
        <v>627</v>
      </c>
      <c r="J127" s="7"/>
      <c r="K127" s="8"/>
      <c r="L127" s="8"/>
      <c r="M127" s="8"/>
      <c r="N127" s="8"/>
      <c r="O127" s="8"/>
      <c r="P127" s="8"/>
      <c r="Q127" s="8"/>
      <c r="R127" s="8"/>
      <c r="S127" s="8"/>
      <c r="T127" s="8"/>
      <c r="U127" s="8"/>
      <c r="V127" s="8">
        <v>1</v>
      </c>
      <c r="W127" s="8"/>
      <c r="X127" s="8">
        <v>3</v>
      </c>
      <c r="Y127" s="8"/>
      <c r="Z127" s="8"/>
      <c r="AA127" s="8"/>
      <c r="AB127" s="8"/>
      <c r="AC127" s="8"/>
      <c r="AD127" s="10"/>
      <c r="AE127" s="23"/>
      <c r="AF127" s="23"/>
      <c r="AG127" s="23"/>
      <c r="AH127" s="23"/>
      <c r="AI127" s="23"/>
      <c r="AJ127" s="23">
        <f t="shared" si="1"/>
        <v>4</v>
      </c>
      <c r="AK127" s="27"/>
      <c r="AL127" s="12" t="s">
        <v>1300</v>
      </c>
      <c r="AM127" s="8"/>
    </row>
    <row r="128" spans="1:39" ht="43.5" customHeight="1" x14ac:dyDescent="0.25">
      <c r="A128" s="20" t="s">
        <v>29</v>
      </c>
      <c r="B128" s="21" t="s">
        <v>42</v>
      </c>
      <c r="C128" s="21" t="s">
        <v>1295</v>
      </c>
      <c r="D128" s="22" t="s">
        <v>1301</v>
      </c>
      <c r="E128" s="22" t="s">
        <v>1302</v>
      </c>
      <c r="F128" s="25" t="s">
        <v>1304</v>
      </c>
      <c r="G128" s="24">
        <v>141.15549899999999</v>
      </c>
      <c r="H128" s="6" t="s">
        <v>1303</v>
      </c>
      <c r="I128" s="82" t="s">
        <v>627</v>
      </c>
      <c r="J128" s="7"/>
      <c r="K128" s="8"/>
      <c r="L128" s="8"/>
      <c r="M128" s="8"/>
      <c r="N128" s="8"/>
      <c r="O128" s="8"/>
      <c r="P128" s="8"/>
      <c r="Q128" s="8"/>
      <c r="R128" s="8"/>
      <c r="S128" s="8"/>
      <c r="T128" s="8"/>
      <c r="U128" s="8"/>
      <c r="V128" s="8"/>
      <c r="W128" s="8"/>
      <c r="X128" s="8">
        <v>2</v>
      </c>
      <c r="Y128" s="8"/>
      <c r="Z128" s="8"/>
      <c r="AA128" s="8"/>
      <c r="AB128" s="8"/>
      <c r="AC128" s="8"/>
      <c r="AD128" s="10"/>
      <c r="AE128" s="23"/>
      <c r="AF128" s="23"/>
      <c r="AG128" s="23"/>
      <c r="AH128" s="23"/>
      <c r="AI128" s="23"/>
      <c r="AJ128" s="23">
        <f t="shared" si="1"/>
        <v>2</v>
      </c>
      <c r="AK128" s="27"/>
      <c r="AL128" s="12" t="s">
        <v>1300</v>
      </c>
      <c r="AM128" s="8"/>
    </row>
    <row r="129" spans="1:40" ht="43.5" customHeight="1" x14ac:dyDescent="0.25">
      <c r="A129" s="20" t="s">
        <v>29</v>
      </c>
      <c r="B129" s="21" t="s">
        <v>42</v>
      </c>
      <c r="C129" s="21" t="s">
        <v>1295</v>
      </c>
      <c r="D129" s="22" t="s">
        <v>1305</v>
      </c>
      <c r="E129" s="22" t="s">
        <v>1306</v>
      </c>
      <c r="F129" s="25" t="s">
        <v>1308</v>
      </c>
      <c r="G129" s="24">
        <v>141.13928799999999</v>
      </c>
      <c r="H129" s="6" t="s">
        <v>1307</v>
      </c>
      <c r="I129" s="82" t="s">
        <v>627</v>
      </c>
      <c r="J129" s="7"/>
      <c r="K129" s="8"/>
      <c r="L129" s="8"/>
      <c r="M129" s="8"/>
      <c r="N129" s="8"/>
      <c r="O129" s="8"/>
      <c r="P129" s="8"/>
      <c r="Q129" s="8"/>
      <c r="R129" s="8"/>
      <c r="S129" s="8"/>
      <c r="T129" s="8"/>
      <c r="U129" s="8"/>
      <c r="V129" s="8"/>
      <c r="W129" s="8"/>
      <c r="X129" s="8"/>
      <c r="Y129" s="8"/>
      <c r="Z129" s="8"/>
      <c r="AA129" s="8"/>
      <c r="AB129" s="8"/>
      <c r="AC129" s="8"/>
      <c r="AD129" s="10"/>
      <c r="AE129" s="23"/>
      <c r="AF129" s="23"/>
      <c r="AG129" s="23">
        <v>11</v>
      </c>
      <c r="AH129" s="23"/>
      <c r="AI129" s="23"/>
      <c r="AJ129" s="23">
        <f t="shared" si="1"/>
        <v>11</v>
      </c>
      <c r="AK129" s="27"/>
      <c r="AL129" s="12" t="s">
        <v>1309</v>
      </c>
      <c r="AM129" s="8"/>
    </row>
    <row r="130" spans="1:40" ht="43.5" customHeight="1" x14ac:dyDescent="0.25">
      <c r="A130" s="16" t="s">
        <v>29</v>
      </c>
      <c r="B130" s="8" t="s">
        <v>28</v>
      </c>
      <c r="C130" s="8" t="s">
        <v>625</v>
      </c>
      <c r="D130" s="8" t="s">
        <v>626</v>
      </c>
      <c r="E130" s="8" t="s">
        <v>797</v>
      </c>
      <c r="F130" s="8">
        <v>39.780472000000003</v>
      </c>
      <c r="G130" s="8">
        <v>141.101877</v>
      </c>
      <c r="H130" s="6" t="s">
        <v>632</v>
      </c>
      <c r="I130" s="82" t="s">
        <v>627</v>
      </c>
      <c r="J130" s="7"/>
      <c r="K130" s="8">
        <v>8</v>
      </c>
      <c r="L130" s="8">
        <v>7</v>
      </c>
      <c r="M130" s="8"/>
      <c r="N130" s="8"/>
      <c r="O130" s="8">
        <v>3</v>
      </c>
      <c r="P130" s="8"/>
      <c r="Q130" s="8"/>
      <c r="R130" s="8"/>
      <c r="S130" s="8"/>
      <c r="T130" s="8"/>
      <c r="U130" s="8"/>
      <c r="V130" s="8"/>
      <c r="W130" s="8"/>
      <c r="X130" s="8"/>
      <c r="Y130" s="8"/>
      <c r="Z130" s="8"/>
      <c r="AA130" s="8"/>
      <c r="AB130" s="8"/>
      <c r="AC130" s="8"/>
      <c r="AD130" s="10"/>
      <c r="AE130" s="8">
        <v>9</v>
      </c>
      <c r="AF130" s="8"/>
      <c r="AG130" s="8"/>
      <c r="AH130" s="8"/>
      <c r="AI130" s="8"/>
      <c r="AJ130" s="23">
        <f t="shared" si="1"/>
        <v>27</v>
      </c>
      <c r="AK130" s="12"/>
      <c r="AL130" s="12" t="s">
        <v>641</v>
      </c>
      <c r="AM130" s="8"/>
    </row>
    <row r="131" spans="1:40" ht="54" customHeight="1" x14ac:dyDescent="0.25">
      <c r="A131" s="16" t="s">
        <v>29</v>
      </c>
      <c r="B131" s="8" t="s">
        <v>28</v>
      </c>
      <c r="C131" s="8" t="s">
        <v>625</v>
      </c>
      <c r="D131" s="8" t="s">
        <v>647</v>
      </c>
      <c r="E131" s="8" t="s">
        <v>802</v>
      </c>
      <c r="F131" s="8">
        <v>39.730406000000002</v>
      </c>
      <c r="G131" s="8">
        <v>141.09761700000001</v>
      </c>
      <c r="H131" s="39">
        <v>141</v>
      </c>
      <c r="I131" s="82" t="s">
        <v>634</v>
      </c>
      <c r="J131" s="7"/>
      <c r="K131" s="8"/>
      <c r="L131" s="8"/>
      <c r="M131" s="8"/>
      <c r="N131" s="8"/>
      <c r="O131" s="8"/>
      <c r="P131" s="8"/>
      <c r="Q131" s="8"/>
      <c r="R131" s="8"/>
      <c r="S131" s="8"/>
      <c r="T131" s="8"/>
      <c r="U131" s="8"/>
      <c r="V131" s="8">
        <v>9</v>
      </c>
      <c r="W131" s="8"/>
      <c r="X131" s="8"/>
      <c r="Y131" s="8"/>
      <c r="Z131" s="8"/>
      <c r="AA131" s="8"/>
      <c r="AB131" s="8"/>
      <c r="AC131" s="8"/>
      <c r="AD131" s="10"/>
      <c r="AE131" s="8"/>
      <c r="AF131" s="8"/>
      <c r="AG131" s="8"/>
      <c r="AH131" s="8"/>
      <c r="AI131" s="8"/>
      <c r="AJ131" s="23">
        <f t="shared" si="1"/>
        <v>9</v>
      </c>
      <c r="AK131" s="12"/>
      <c r="AL131" s="12" t="s">
        <v>649</v>
      </c>
      <c r="AM131" s="8" t="s">
        <v>648</v>
      </c>
    </row>
    <row r="132" spans="1:40" ht="43.5" customHeight="1" x14ac:dyDescent="0.25">
      <c r="A132" s="16" t="s">
        <v>29</v>
      </c>
      <c r="B132" s="8" t="s">
        <v>28</v>
      </c>
      <c r="C132" s="8" t="s">
        <v>625</v>
      </c>
      <c r="D132" s="8" t="s">
        <v>640</v>
      </c>
      <c r="E132" s="8" t="s">
        <v>803</v>
      </c>
      <c r="F132" s="8">
        <v>39.731642999999998</v>
      </c>
      <c r="G132" s="8">
        <v>141.09784300000001</v>
      </c>
      <c r="H132" s="6" t="s">
        <v>643</v>
      </c>
      <c r="I132" s="82" t="s">
        <v>634</v>
      </c>
      <c r="J132" s="7"/>
      <c r="K132" s="8"/>
      <c r="L132" s="8"/>
      <c r="M132" s="8"/>
      <c r="N132" s="8"/>
      <c r="O132" s="8"/>
      <c r="P132" s="8"/>
      <c r="Q132" s="8"/>
      <c r="R132" s="8"/>
      <c r="S132" s="8"/>
      <c r="T132" s="8"/>
      <c r="U132" s="8"/>
      <c r="V132" s="8">
        <v>2</v>
      </c>
      <c r="W132" s="8"/>
      <c r="X132" s="8"/>
      <c r="Y132" s="8"/>
      <c r="Z132" s="8"/>
      <c r="AA132" s="8"/>
      <c r="AB132" s="8"/>
      <c r="AC132" s="8"/>
      <c r="AD132" s="10"/>
      <c r="AE132" s="8"/>
      <c r="AF132" s="8"/>
      <c r="AG132" s="8"/>
      <c r="AH132" s="8"/>
      <c r="AI132" s="8"/>
      <c r="AJ132" s="23">
        <f t="shared" si="1"/>
        <v>2</v>
      </c>
      <c r="AK132" s="12"/>
      <c r="AL132" s="12" t="s">
        <v>642</v>
      </c>
      <c r="AM132" s="8" t="s">
        <v>652</v>
      </c>
    </row>
    <row r="133" spans="1:40" ht="43.5" customHeight="1" x14ac:dyDescent="0.25">
      <c r="A133" s="16" t="s">
        <v>29</v>
      </c>
      <c r="B133" s="8" t="s">
        <v>28</v>
      </c>
      <c r="C133" s="8" t="s">
        <v>625</v>
      </c>
      <c r="D133" s="8" t="s">
        <v>644</v>
      </c>
      <c r="E133" s="8" t="s">
        <v>798</v>
      </c>
      <c r="F133" s="8">
        <v>39.736899000000001</v>
      </c>
      <c r="G133" s="8">
        <v>141.09811099999999</v>
      </c>
      <c r="H133" s="6" t="s">
        <v>646</v>
      </c>
      <c r="I133" s="82" t="s">
        <v>634</v>
      </c>
      <c r="J133" s="7"/>
      <c r="K133" s="8"/>
      <c r="L133" s="8"/>
      <c r="M133" s="8"/>
      <c r="N133" s="8"/>
      <c r="O133" s="8"/>
      <c r="P133" s="8"/>
      <c r="Q133" s="8"/>
      <c r="R133" s="8"/>
      <c r="S133" s="8"/>
      <c r="T133" s="8"/>
      <c r="U133" s="8"/>
      <c r="V133" s="8">
        <v>2</v>
      </c>
      <c r="W133" s="8"/>
      <c r="X133" s="8"/>
      <c r="Y133" s="8"/>
      <c r="Z133" s="8"/>
      <c r="AA133" s="8"/>
      <c r="AB133" s="8">
        <v>3</v>
      </c>
      <c r="AC133" s="8"/>
      <c r="AD133" s="10"/>
      <c r="AE133" s="8"/>
      <c r="AF133" s="8"/>
      <c r="AG133" s="8"/>
      <c r="AH133" s="8"/>
      <c r="AI133" s="8"/>
      <c r="AJ133" s="23">
        <f t="shared" si="1"/>
        <v>5</v>
      </c>
      <c r="AK133" s="12"/>
      <c r="AL133" s="12" t="s">
        <v>645</v>
      </c>
      <c r="AM133" s="12" t="s">
        <v>635</v>
      </c>
    </row>
    <row r="134" spans="1:40" ht="43.5" customHeight="1" x14ac:dyDescent="0.25">
      <c r="A134" s="16" t="s">
        <v>29</v>
      </c>
      <c r="B134" s="8" t="s">
        <v>28</v>
      </c>
      <c r="C134" s="8" t="s">
        <v>625</v>
      </c>
      <c r="D134" s="8" t="s">
        <v>633</v>
      </c>
      <c r="E134" s="8" t="s">
        <v>799</v>
      </c>
      <c r="F134" s="18" t="s">
        <v>637</v>
      </c>
      <c r="G134" s="18" t="s">
        <v>638</v>
      </c>
      <c r="H134" s="39">
        <v>151</v>
      </c>
      <c r="I134" s="82" t="s">
        <v>634</v>
      </c>
      <c r="J134" s="7"/>
      <c r="K134" s="8"/>
      <c r="L134" s="8"/>
      <c r="M134" s="8"/>
      <c r="N134" s="8"/>
      <c r="O134" s="8"/>
      <c r="P134" s="8"/>
      <c r="Q134" s="8"/>
      <c r="R134" s="8"/>
      <c r="S134" s="8"/>
      <c r="T134" s="8"/>
      <c r="U134" s="8"/>
      <c r="V134" s="8"/>
      <c r="W134" s="8">
        <v>2</v>
      </c>
      <c r="X134" s="8"/>
      <c r="Y134" s="8"/>
      <c r="Z134" s="8"/>
      <c r="AA134" s="8"/>
      <c r="AB134" s="8"/>
      <c r="AC134" s="8"/>
      <c r="AD134" s="10"/>
      <c r="AE134" s="8"/>
      <c r="AF134" s="8"/>
      <c r="AG134" s="8"/>
      <c r="AH134" s="8"/>
      <c r="AI134" s="8"/>
      <c r="AJ134" s="23">
        <f t="shared" si="1"/>
        <v>2</v>
      </c>
      <c r="AK134" s="12"/>
      <c r="AL134" s="12" t="s">
        <v>636</v>
      </c>
      <c r="AM134" s="12" t="s">
        <v>639</v>
      </c>
    </row>
    <row r="135" spans="1:40" ht="43.5" customHeight="1" x14ac:dyDescent="0.25">
      <c r="A135" s="16" t="s">
        <v>29</v>
      </c>
      <c r="B135" s="8" t="s">
        <v>28</v>
      </c>
      <c r="C135" s="8" t="s">
        <v>625</v>
      </c>
      <c r="D135" s="8" t="s">
        <v>650</v>
      </c>
      <c r="E135" s="8" t="s">
        <v>800</v>
      </c>
      <c r="F135" s="18" t="s">
        <v>655</v>
      </c>
      <c r="G135" s="18" t="s">
        <v>656</v>
      </c>
      <c r="H135" s="39">
        <v>216</v>
      </c>
      <c r="I135" s="82" t="s">
        <v>627</v>
      </c>
      <c r="J135" s="7"/>
      <c r="K135" s="8"/>
      <c r="L135" s="8"/>
      <c r="M135" s="8"/>
      <c r="N135" s="8"/>
      <c r="O135" s="8"/>
      <c r="P135" s="8"/>
      <c r="Q135" s="8"/>
      <c r="R135" s="8"/>
      <c r="S135" s="8"/>
      <c r="T135" s="8"/>
      <c r="U135" s="8"/>
      <c r="V135" s="8"/>
      <c r="W135" s="8"/>
      <c r="X135" s="8"/>
      <c r="Y135" s="8"/>
      <c r="Z135" s="8"/>
      <c r="AA135" s="8"/>
      <c r="AB135" s="8"/>
      <c r="AC135" s="8"/>
      <c r="AD135" s="10"/>
      <c r="AE135" s="8">
        <v>1</v>
      </c>
      <c r="AF135" s="8"/>
      <c r="AG135" s="8"/>
      <c r="AH135" s="8"/>
      <c r="AI135" s="8"/>
      <c r="AJ135" s="23">
        <f t="shared" si="1"/>
        <v>1</v>
      </c>
      <c r="AK135" s="12"/>
      <c r="AL135" s="12" t="s">
        <v>653</v>
      </c>
      <c r="AM135" s="12" t="s">
        <v>654</v>
      </c>
    </row>
    <row r="136" spans="1:40" ht="43.5" customHeight="1" x14ac:dyDescent="0.25">
      <c r="A136" s="16" t="s">
        <v>29</v>
      </c>
      <c r="B136" s="8" t="s">
        <v>28</v>
      </c>
      <c r="C136" s="8" t="s">
        <v>625</v>
      </c>
      <c r="D136" s="8" t="s">
        <v>657</v>
      </c>
      <c r="E136" s="8" t="s">
        <v>801</v>
      </c>
      <c r="F136" s="18" t="s">
        <v>661</v>
      </c>
      <c r="G136" s="18" t="s">
        <v>662</v>
      </c>
      <c r="H136" s="6" t="s">
        <v>660</v>
      </c>
      <c r="I136" s="82" t="s">
        <v>634</v>
      </c>
      <c r="J136" s="7"/>
      <c r="K136" s="8"/>
      <c r="L136" s="8"/>
      <c r="M136" s="8"/>
      <c r="N136" s="8"/>
      <c r="O136" s="8"/>
      <c r="P136" s="8"/>
      <c r="Q136" s="8"/>
      <c r="R136" s="8"/>
      <c r="S136" s="8"/>
      <c r="T136" s="8"/>
      <c r="U136" s="8"/>
      <c r="V136" s="8"/>
      <c r="W136" s="8"/>
      <c r="X136" s="8"/>
      <c r="Y136" s="8"/>
      <c r="Z136" s="8"/>
      <c r="AA136" s="8"/>
      <c r="AB136" s="8"/>
      <c r="AC136" s="8"/>
      <c r="AD136" s="10"/>
      <c r="AE136" s="8"/>
      <c r="AF136" s="8"/>
      <c r="AG136" s="8"/>
      <c r="AH136" s="8">
        <v>3</v>
      </c>
      <c r="AI136" s="8"/>
      <c r="AJ136" s="23">
        <f t="shared" si="1"/>
        <v>3</v>
      </c>
      <c r="AK136" s="12"/>
      <c r="AL136" s="12" t="s">
        <v>658</v>
      </c>
      <c r="AM136" s="12" t="s">
        <v>659</v>
      </c>
    </row>
    <row r="137" spans="1:40" s="53" customFormat="1" ht="43.5" customHeight="1" x14ac:dyDescent="0.25">
      <c r="A137" s="133" t="s">
        <v>29</v>
      </c>
      <c r="B137" s="36" t="s">
        <v>28</v>
      </c>
      <c r="C137" s="49" t="s">
        <v>239</v>
      </c>
      <c r="D137" s="36" t="s">
        <v>1340</v>
      </c>
      <c r="E137" s="47" t="s">
        <v>1341</v>
      </c>
      <c r="F137" s="134" t="s">
        <v>1342</v>
      </c>
      <c r="G137" s="134" t="s">
        <v>1343</v>
      </c>
      <c r="H137" s="135">
        <v>211</v>
      </c>
      <c r="I137" s="83" t="s">
        <v>627</v>
      </c>
      <c r="J137" s="114"/>
      <c r="K137" s="36">
        <v>1</v>
      </c>
      <c r="L137" s="36"/>
      <c r="M137" s="36"/>
      <c r="N137" s="36"/>
      <c r="O137" s="36"/>
      <c r="P137" s="36"/>
      <c r="Q137" s="36"/>
      <c r="R137" s="36"/>
      <c r="S137" s="36"/>
      <c r="T137" s="36"/>
      <c r="U137" s="36"/>
      <c r="V137" s="36"/>
      <c r="W137" s="36"/>
      <c r="X137" s="36"/>
      <c r="Y137" s="36"/>
      <c r="Z137" s="36"/>
      <c r="AA137" s="36"/>
      <c r="AB137" s="36"/>
      <c r="AC137" s="36"/>
      <c r="AD137" s="103"/>
      <c r="AE137" s="36"/>
      <c r="AF137" s="36"/>
      <c r="AG137" s="36"/>
      <c r="AH137" s="36"/>
      <c r="AI137" s="36"/>
      <c r="AJ137" s="49">
        <f t="shared" si="1"/>
        <v>1</v>
      </c>
      <c r="AK137" s="51" t="s">
        <v>1336</v>
      </c>
      <c r="AL137" s="51" t="s">
        <v>1344</v>
      </c>
      <c r="AM137" s="51"/>
      <c r="AN137" s="52"/>
    </row>
    <row r="138" spans="1:40" ht="43.5" customHeight="1" x14ac:dyDescent="0.25">
      <c r="A138" s="20" t="s">
        <v>29</v>
      </c>
      <c r="B138" s="37" t="s">
        <v>238</v>
      </c>
      <c r="C138" s="37" t="s">
        <v>239</v>
      </c>
      <c r="D138" s="40" t="s">
        <v>804</v>
      </c>
      <c r="E138" s="8" t="s">
        <v>830</v>
      </c>
      <c r="F138" s="41">
        <v>39.520072999999996</v>
      </c>
      <c r="G138" s="41">
        <v>141.10486299999999</v>
      </c>
      <c r="H138" s="39">
        <v>217</v>
      </c>
      <c r="I138" s="82" t="s">
        <v>831</v>
      </c>
      <c r="J138" s="7"/>
      <c r="K138" s="8"/>
      <c r="L138" s="8"/>
      <c r="M138" s="8"/>
      <c r="N138" s="8"/>
      <c r="O138" s="8"/>
      <c r="P138" s="8"/>
      <c r="Q138" s="8"/>
      <c r="R138" s="8"/>
      <c r="S138" s="8"/>
      <c r="T138" s="8"/>
      <c r="U138" s="8"/>
      <c r="V138" s="8"/>
      <c r="W138" s="8"/>
      <c r="X138" s="8"/>
      <c r="Y138" s="8"/>
      <c r="Z138" s="8"/>
      <c r="AA138" s="8"/>
      <c r="AB138" s="42"/>
      <c r="AC138" s="42"/>
      <c r="AD138" s="107">
        <v>8</v>
      </c>
      <c r="AE138" s="42">
        <v>4</v>
      </c>
      <c r="AF138" s="42">
        <v>4</v>
      </c>
      <c r="AG138" s="42"/>
      <c r="AH138" s="42"/>
      <c r="AI138" s="42">
        <v>1</v>
      </c>
      <c r="AJ138" s="23">
        <f t="shared" si="1"/>
        <v>17</v>
      </c>
      <c r="AK138" s="27" t="s">
        <v>623</v>
      </c>
      <c r="AL138" s="12" t="s">
        <v>240</v>
      </c>
      <c r="AM138" s="12"/>
    </row>
    <row r="139" spans="1:40" ht="43.5" customHeight="1" x14ac:dyDescent="0.25">
      <c r="A139" s="20" t="s">
        <v>29</v>
      </c>
      <c r="B139" s="37" t="s">
        <v>238</v>
      </c>
      <c r="C139" s="37" t="s">
        <v>239</v>
      </c>
      <c r="D139" s="40" t="s">
        <v>805</v>
      </c>
      <c r="E139" s="8" t="s">
        <v>832</v>
      </c>
      <c r="F139" s="41">
        <v>39.442990000000002</v>
      </c>
      <c r="G139" s="41">
        <v>141.08498399999999</v>
      </c>
      <c r="H139" s="39">
        <v>159</v>
      </c>
      <c r="I139" s="82" t="s">
        <v>831</v>
      </c>
      <c r="J139" s="7"/>
      <c r="K139" s="8"/>
      <c r="L139" s="8"/>
      <c r="M139" s="8"/>
      <c r="N139" s="8"/>
      <c r="O139" s="8"/>
      <c r="P139" s="8"/>
      <c r="Q139" s="8"/>
      <c r="R139" s="8"/>
      <c r="S139" s="8"/>
      <c r="T139" s="8"/>
      <c r="U139" s="8"/>
      <c r="V139" s="8"/>
      <c r="W139" s="8"/>
      <c r="X139" s="8"/>
      <c r="Y139" s="8"/>
      <c r="Z139" s="8"/>
      <c r="AA139" s="8"/>
      <c r="AB139" s="42"/>
      <c r="AC139" s="42"/>
      <c r="AD139" s="107"/>
      <c r="AE139" s="42"/>
      <c r="AF139" s="42">
        <v>1</v>
      </c>
      <c r="AG139" s="42">
        <v>1</v>
      </c>
      <c r="AH139" s="42"/>
      <c r="AI139" s="42"/>
      <c r="AJ139" s="23">
        <f t="shared" si="1"/>
        <v>2</v>
      </c>
      <c r="AK139" s="27" t="s">
        <v>623</v>
      </c>
      <c r="AL139" s="12" t="s">
        <v>241</v>
      </c>
      <c r="AM139" s="8"/>
    </row>
    <row r="140" spans="1:40" ht="43.5" customHeight="1" x14ac:dyDescent="0.25">
      <c r="A140" s="20" t="s">
        <v>29</v>
      </c>
      <c r="B140" s="37" t="s">
        <v>238</v>
      </c>
      <c r="C140" s="37" t="s">
        <v>239</v>
      </c>
      <c r="D140" s="40" t="s">
        <v>806</v>
      </c>
      <c r="E140" s="8" t="s">
        <v>833</v>
      </c>
      <c r="F140" s="41">
        <v>39.425179999999997</v>
      </c>
      <c r="G140" s="41">
        <v>141.06468100000001</v>
      </c>
      <c r="H140" s="39">
        <v>133</v>
      </c>
      <c r="I140" s="82" t="s">
        <v>831</v>
      </c>
      <c r="J140" s="7"/>
      <c r="K140" s="8"/>
      <c r="L140" s="8"/>
      <c r="M140" s="8"/>
      <c r="N140" s="8"/>
      <c r="O140" s="8"/>
      <c r="P140" s="8"/>
      <c r="Q140" s="8"/>
      <c r="R140" s="8"/>
      <c r="S140" s="8"/>
      <c r="T140" s="8"/>
      <c r="U140" s="8"/>
      <c r="V140" s="8"/>
      <c r="W140" s="8"/>
      <c r="X140" s="8"/>
      <c r="Y140" s="8"/>
      <c r="Z140" s="8"/>
      <c r="AA140" s="8"/>
      <c r="AB140" s="42"/>
      <c r="AC140" s="42"/>
      <c r="AD140" s="107"/>
      <c r="AE140" s="42"/>
      <c r="AF140" s="42">
        <v>3</v>
      </c>
      <c r="AG140" s="42"/>
      <c r="AH140" s="42"/>
      <c r="AI140" s="42"/>
      <c r="AJ140" s="23">
        <f t="shared" si="1"/>
        <v>3</v>
      </c>
      <c r="AK140" s="27" t="s">
        <v>623</v>
      </c>
      <c r="AL140" s="12" t="s">
        <v>242</v>
      </c>
      <c r="AM140" s="8"/>
    </row>
    <row r="141" spans="1:40" ht="43.5" customHeight="1" x14ac:dyDescent="0.25">
      <c r="A141" s="20" t="s">
        <v>29</v>
      </c>
      <c r="B141" s="37" t="s">
        <v>238</v>
      </c>
      <c r="C141" s="37" t="s">
        <v>239</v>
      </c>
      <c r="D141" s="40" t="s">
        <v>807</v>
      </c>
      <c r="E141" s="8" t="s">
        <v>834</v>
      </c>
      <c r="F141" s="41">
        <v>39.425418999999998</v>
      </c>
      <c r="G141" s="41">
        <v>141.07046700000001</v>
      </c>
      <c r="H141" s="39">
        <v>133</v>
      </c>
      <c r="I141" s="82" t="s">
        <v>831</v>
      </c>
      <c r="J141" s="7"/>
      <c r="K141" s="8"/>
      <c r="L141" s="8"/>
      <c r="M141" s="8"/>
      <c r="N141" s="8"/>
      <c r="O141" s="8"/>
      <c r="P141" s="8"/>
      <c r="Q141" s="8"/>
      <c r="R141" s="8"/>
      <c r="S141" s="8"/>
      <c r="T141" s="8"/>
      <c r="U141" s="8"/>
      <c r="V141" s="8"/>
      <c r="W141" s="8"/>
      <c r="X141" s="8"/>
      <c r="Y141" s="8"/>
      <c r="Z141" s="8"/>
      <c r="AA141" s="8"/>
      <c r="AB141" s="42"/>
      <c r="AC141" s="42"/>
      <c r="AD141" s="107"/>
      <c r="AE141" s="42"/>
      <c r="AF141" s="42"/>
      <c r="AG141" s="42"/>
      <c r="AH141" s="42">
        <v>1</v>
      </c>
      <c r="AI141" s="42"/>
      <c r="AJ141" s="23">
        <f t="shared" si="1"/>
        <v>1</v>
      </c>
      <c r="AK141" s="27" t="s">
        <v>623</v>
      </c>
      <c r="AL141" s="12" t="s">
        <v>242</v>
      </c>
      <c r="AM141" s="8"/>
    </row>
    <row r="142" spans="1:40" ht="43.5" customHeight="1" x14ac:dyDescent="0.25">
      <c r="A142" s="20" t="s">
        <v>29</v>
      </c>
      <c r="B142" s="37" t="s">
        <v>238</v>
      </c>
      <c r="C142" s="37" t="s">
        <v>239</v>
      </c>
      <c r="D142" s="40" t="s">
        <v>808</v>
      </c>
      <c r="E142" s="8" t="s">
        <v>835</v>
      </c>
      <c r="F142" s="41">
        <v>39.425485999999999</v>
      </c>
      <c r="G142" s="41">
        <v>141.105907</v>
      </c>
      <c r="H142" s="39">
        <v>146</v>
      </c>
      <c r="I142" s="82" t="s">
        <v>836</v>
      </c>
      <c r="J142" s="7"/>
      <c r="K142" s="8"/>
      <c r="L142" s="8"/>
      <c r="M142" s="8"/>
      <c r="N142" s="8"/>
      <c r="O142" s="8"/>
      <c r="P142" s="8"/>
      <c r="Q142" s="8"/>
      <c r="R142" s="8"/>
      <c r="S142" s="8"/>
      <c r="T142" s="8"/>
      <c r="U142" s="8"/>
      <c r="V142" s="8"/>
      <c r="W142" s="8"/>
      <c r="X142" s="8"/>
      <c r="Y142" s="8"/>
      <c r="Z142" s="8"/>
      <c r="AA142" s="8"/>
      <c r="AB142" s="42"/>
      <c r="AC142" s="42"/>
      <c r="AD142" s="107"/>
      <c r="AE142" s="42">
        <v>4</v>
      </c>
      <c r="AF142" s="42"/>
      <c r="AG142" s="42"/>
      <c r="AH142" s="42"/>
      <c r="AI142" s="42">
        <v>1</v>
      </c>
      <c r="AJ142" s="23">
        <f t="shared" si="1"/>
        <v>5</v>
      </c>
      <c r="AK142" s="27" t="s">
        <v>623</v>
      </c>
      <c r="AL142" s="12" t="s">
        <v>243</v>
      </c>
      <c r="AM142" s="8"/>
    </row>
    <row r="143" spans="1:40" ht="43.5" customHeight="1" x14ac:dyDescent="0.25">
      <c r="A143" s="20" t="s">
        <v>29</v>
      </c>
      <c r="B143" s="37" t="s">
        <v>238</v>
      </c>
      <c r="C143" s="37" t="s">
        <v>239</v>
      </c>
      <c r="D143" s="40" t="s">
        <v>809</v>
      </c>
      <c r="E143" s="8" t="s">
        <v>837</v>
      </c>
      <c r="F143" s="41">
        <v>39.424863999999999</v>
      </c>
      <c r="G143" s="41">
        <v>141.104219</v>
      </c>
      <c r="H143" s="39">
        <v>140</v>
      </c>
      <c r="I143" s="82" t="s">
        <v>836</v>
      </c>
      <c r="J143" s="7"/>
      <c r="K143" s="8"/>
      <c r="L143" s="8"/>
      <c r="M143" s="8"/>
      <c r="N143" s="8"/>
      <c r="O143" s="8"/>
      <c r="P143" s="8"/>
      <c r="Q143" s="8"/>
      <c r="R143" s="8"/>
      <c r="S143" s="8"/>
      <c r="T143" s="8"/>
      <c r="U143" s="8"/>
      <c r="V143" s="8"/>
      <c r="W143" s="8"/>
      <c r="X143" s="8"/>
      <c r="Y143" s="8"/>
      <c r="Z143" s="8"/>
      <c r="AA143" s="8"/>
      <c r="AB143" s="42"/>
      <c r="AC143" s="42"/>
      <c r="AD143" s="107">
        <v>6</v>
      </c>
      <c r="AE143" s="42">
        <v>1</v>
      </c>
      <c r="AF143" s="42"/>
      <c r="AG143" s="42"/>
      <c r="AH143" s="42"/>
      <c r="AI143" s="42">
        <v>1</v>
      </c>
      <c r="AJ143" s="23">
        <f t="shared" si="1"/>
        <v>8</v>
      </c>
      <c r="AK143" s="27" t="s">
        <v>623</v>
      </c>
      <c r="AL143" s="12" t="s">
        <v>244</v>
      </c>
      <c r="AM143" s="8"/>
    </row>
    <row r="144" spans="1:40" ht="43.5" customHeight="1" x14ac:dyDescent="0.25">
      <c r="A144" s="20" t="s">
        <v>29</v>
      </c>
      <c r="B144" s="37" t="s">
        <v>238</v>
      </c>
      <c r="C144" s="37" t="s">
        <v>239</v>
      </c>
      <c r="D144" s="40" t="s">
        <v>810</v>
      </c>
      <c r="E144" s="8" t="s">
        <v>838</v>
      </c>
      <c r="F144" s="41">
        <v>39.424962999999998</v>
      </c>
      <c r="G144" s="41">
        <v>141.10520399999999</v>
      </c>
      <c r="H144" s="39">
        <v>144</v>
      </c>
      <c r="I144" s="82" t="s">
        <v>836</v>
      </c>
      <c r="J144" s="7"/>
      <c r="K144" s="8"/>
      <c r="L144" s="8"/>
      <c r="M144" s="8"/>
      <c r="N144" s="8"/>
      <c r="O144" s="8"/>
      <c r="P144" s="8"/>
      <c r="Q144" s="8"/>
      <c r="R144" s="8"/>
      <c r="S144" s="8"/>
      <c r="T144" s="8"/>
      <c r="U144" s="8"/>
      <c r="V144" s="8"/>
      <c r="W144" s="8"/>
      <c r="X144" s="8"/>
      <c r="Y144" s="8"/>
      <c r="Z144" s="8"/>
      <c r="AA144" s="8"/>
      <c r="AB144" s="42"/>
      <c r="AC144" s="42"/>
      <c r="AD144" s="107">
        <v>5</v>
      </c>
      <c r="AE144" s="42"/>
      <c r="AF144" s="42"/>
      <c r="AG144" s="42"/>
      <c r="AH144" s="42"/>
      <c r="AI144" s="42">
        <v>9</v>
      </c>
      <c r="AJ144" s="23">
        <f t="shared" si="1"/>
        <v>14</v>
      </c>
      <c r="AK144" s="27" t="s">
        <v>623</v>
      </c>
      <c r="AL144" s="12" t="s">
        <v>245</v>
      </c>
      <c r="AM144" s="8"/>
    </row>
    <row r="145" spans="1:39" ht="43.5" customHeight="1" x14ac:dyDescent="0.25">
      <c r="A145" s="20" t="s">
        <v>29</v>
      </c>
      <c r="B145" s="37" t="s">
        <v>238</v>
      </c>
      <c r="C145" s="37" t="s">
        <v>239</v>
      </c>
      <c r="D145" s="40" t="s">
        <v>811</v>
      </c>
      <c r="E145" s="8" t="s">
        <v>839</v>
      </c>
      <c r="F145" s="41">
        <v>39.424799</v>
      </c>
      <c r="G145" s="41">
        <v>141.10586499999999</v>
      </c>
      <c r="H145" s="39">
        <v>147</v>
      </c>
      <c r="I145" s="82" t="s">
        <v>836</v>
      </c>
      <c r="J145" s="7"/>
      <c r="K145" s="8"/>
      <c r="L145" s="8"/>
      <c r="M145" s="8"/>
      <c r="N145" s="8"/>
      <c r="O145" s="8"/>
      <c r="P145" s="8"/>
      <c r="Q145" s="8"/>
      <c r="R145" s="8"/>
      <c r="S145" s="8"/>
      <c r="T145" s="8"/>
      <c r="U145" s="8"/>
      <c r="V145" s="8"/>
      <c r="W145" s="8"/>
      <c r="X145" s="8"/>
      <c r="Y145" s="8"/>
      <c r="Z145" s="8"/>
      <c r="AA145" s="8"/>
      <c r="AB145" s="42"/>
      <c r="AC145" s="42">
        <v>2</v>
      </c>
      <c r="AD145" s="107">
        <v>16</v>
      </c>
      <c r="AE145" s="42">
        <v>29</v>
      </c>
      <c r="AF145" s="42">
        <v>9</v>
      </c>
      <c r="AG145" s="42">
        <v>2</v>
      </c>
      <c r="AH145" s="42"/>
      <c r="AI145" s="42">
        <v>11</v>
      </c>
      <c r="AJ145" s="23">
        <f t="shared" si="1"/>
        <v>69</v>
      </c>
      <c r="AK145" s="27" t="s">
        <v>623</v>
      </c>
      <c r="AL145" s="12" t="s">
        <v>246</v>
      </c>
      <c r="AM145" s="8"/>
    </row>
    <row r="146" spans="1:39" ht="43.5" customHeight="1" x14ac:dyDescent="0.25">
      <c r="A146" s="20" t="s">
        <v>29</v>
      </c>
      <c r="B146" s="37" t="s">
        <v>238</v>
      </c>
      <c r="C146" s="37" t="s">
        <v>239</v>
      </c>
      <c r="D146" s="40" t="s">
        <v>841</v>
      </c>
      <c r="E146" s="8" t="s">
        <v>840</v>
      </c>
      <c r="F146" s="41">
        <v>39.411569999999998</v>
      </c>
      <c r="G146" s="41">
        <v>141.09486699999999</v>
      </c>
      <c r="H146" s="39">
        <v>116</v>
      </c>
      <c r="I146" s="82" t="s">
        <v>836</v>
      </c>
      <c r="J146" s="7"/>
      <c r="K146" s="8"/>
      <c r="L146" s="8"/>
      <c r="M146" s="8"/>
      <c r="N146" s="8"/>
      <c r="O146" s="8"/>
      <c r="P146" s="8"/>
      <c r="Q146" s="8"/>
      <c r="R146" s="8"/>
      <c r="S146" s="8"/>
      <c r="T146" s="8"/>
      <c r="U146" s="8"/>
      <c r="V146" s="8"/>
      <c r="W146" s="8"/>
      <c r="X146" s="8"/>
      <c r="Y146" s="8"/>
      <c r="Z146" s="8"/>
      <c r="AA146" s="8"/>
      <c r="AB146" s="42"/>
      <c r="AC146" s="42"/>
      <c r="AD146" s="107"/>
      <c r="AE146" s="42"/>
      <c r="AF146" s="42"/>
      <c r="AG146" s="42"/>
      <c r="AH146" s="42"/>
      <c r="AI146" s="42">
        <v>4</v>
      </c>
      <c r="AJ146" s="23">
        <f t="shared" si="1"/>
        <v>4</v>
      </c>
      <c r="AK146" s="27" t="s">
        <v>623</v>
      </c>
      <c r="AL146" s="12" t="s">
        <v>247</v>
      </c>
      <c r="AM146" s="8"/>
    </row>
    <row r="147" spans="1:39" ht="43.5" customHeight="1" x14ac:dyDescent="0.25">
      <c r="A147" s="20" t="s">
        <v>29</v>
      </c>
      <c r="B147" s="37" t="s">
        <v>238</v>
      </c>
      <c r="C147" s="37" t="s">
        <v>239</v>
      </c>
      <c r="D147" s="40" t="s">
        <v>843</v>
      </c>
      <c r="E147" s="8" t="s">
        <v>842</v>
      </c>
      <c r="F147" s="41">
        <v>39.394542999999999</v>
      </c>
      <c r="G147" s="41">
        <v>141.10428400000001</v>
      </c>
      <c r="H147" s="39">
        <v>145</v>
      </c>
      <c r="I147" s="82" t="s">
        <v>844</v>
      </c>
      <c r="J147" s="7"/>
      <c r="K147" s="8"/>
      <c r="L147" s="8"/>
      <c r="M147" s="8"/>
      <c r="N147" s="8"/>
      <c r="O147" s="8"/>
      <c r="P147" s="8"/>
      <c r="Q147" s="8"/>
      <c r="R147" s="8"/>
      <c r="S147" s="8"/>
      <c r="T147" s="8"/>
      <c r="U147" s="8"/>
      <c r="V147" s="8"/>
      <c r="W147" s="8"/>
      <c r="X147" s="8"/>
      <c r="Y147" s="8"/>
      <c r="Z147" s="8"/>
      <c r="AA147" s="8"/>
      <c r="AB147" s="42"/>
      <c r="AC147" s="42"/>
      <c r="AD147" s="107"/>
      <c r="AE147" s="42"/>
      <c r="AF147" s="42"/>
      <c r="AG147" s="42"/>
      <c r="AH147" s="42"/>
      <c r="AI147" s="42">
        <v>6</v>
      </c>
      <c r="AJ147" s="23">
        <f t="shared" si="1"/>
        <v>6</v>
      </c>
      <c r="AK147" s="27" t="s">
        <v>623</v>
      </c>
      <c r="AL147" s="12" t="s">
        <v>248</v>
      </c>
      <c r="AM147" s="8"/>
    </row>
    <row r="148" spans="1:39" ht="43.5" customHeight="1" x14ac:dyDescent="0.25">
      <c r="A148" s="20" t="s">
        <v>29</v>
      </c>
      <c r="B148" s="37" t="s">
        <v>238</v>
      </c>
      <c r="C148" s="37" t="s">
        <v>239</v>
      </c>
      <c r="D148" s="40" t="s">
        <v>846</v>
      </c>
      <c r="E148" s="8" t="s">
        <v>845</v>
      </c>
      <c r="F148" s="41">
        <v>39.414194000000002</v>
      </c>
      <c r="G148" s="41">
        <v>141.13092800000001</v>
      </c>
      <c r="H148" s="39">
        <v>292</v>
      </c>
      <c r="I148" s="82" t="s">
        <v>844</v>
      </c>
      <c r="J148" s="7"/>
      <c r="K148" s="8"/>
      <c r="L148" s="8"/>
      <c r="M148" s="8"/>
      <c r="N148" s="8"/>
      <c r="O148" s="8"/>
      <c r="P148" s="8"/>
      <c r="Q148" s="8"/>
      <c r="R148" s="8"/>
      <c r="S148" s="8"/>
      <c r="T148" s="8"/>
      <c r="U148" s="8"/>
      <c r="V148" s="8"/>
      <c r="W148" s="8"/>
      <c r="X148" s="8"/>
      <c r="Y148" s="8"/>
      <c r="Z148" s="8"/>
      <c r="AA148" s="8"/>
      <c r="AB148" s="42"/>
      <c r="AC148" s="42"/>
      <c r="AD148" s="107"/>
      <c r="AE148" s="42">
        <v>4</v>
      </c>
      <c r="AF148" s="42"/>
      <c r="AG148" s="42"/>
      <c r="AH148" s="42"/>
      <c r="AI148" s="42"/>
      <c r="AJ148" s="23">
        <f t="shared" si="1"/>
        <v>4</v>
      </c>
      <c r="AK148" s="27" t="s">
        <v>623</v>
      </c>
      <c r="AL148" s="12" t="s">
        <v>249</v>
      </c>
      <c r="AM148" s="8"/>
    </row>
    <row r="149" spans="1:39" ht="43.5" customHeight="1" x14ac:dyDescent="0.25">
      <c r="A149" s="20" t="s">
        <v>29</v>
      </c>
      <c r="B149" s="37" t="s">
        <v>238</v>
      </c>
      <c r="C149" s="37" t="s">
        <v>239</v>
      </c>
      <c r="D149" s="40" t="s">
        <v>847</v>
      </c>
      <c r="E149" s="8" t="s">
        <v>845</v>
      </c>
      <c r="F149" s="41">
        <v>39.413637999999999</v>
      </c>
      <c r="G149" s="41">
        <v>141.12597199999999</v>
      </c>
      <c r="H149" s="39">
        <v>288</v>
      </c>
      <c r="I149" s="82" t="s">
        <v>844</v>
      </c>
      <c r="J149" s="7"/>
      <c r="K149" s="8"/>
      <c r="L149" s="8"/>
      <c r="M149" s="8"/>
      <c r="N149" s="8"/>
      <c r="O149" s="8"/>
      <c r="P149" s="8"/>
      <c r="Q149" s="8"/>
      <c r="R149" s="8"/>
      <c r="S149" s="8"/>
      <c r="T149" s="8"/>
      <c r="U149" s="8"/>
      <c r="V149" s="8"/>
      <c r="W149" s="8"/>
      <c r="X149" s="8"/>
      <c r="Y149" s="8"/>
      <c r="Z149" s="8"/>
      <c r="AA149" s="8"/>
      <c r="AB149" s="42"/>
      <c r="AC149" s="42"/>
      <c r="AD149" s="107"/>
      <c r="AE149" s="42">
        <v>2</v>
      </c>
      <c r="AF149" s="42"/>
      <c r="AG149" s="42"/>
      <c r="AH149" s="42"/>
      <c r="AI149" s="42"/>
      <c r="AJ149" s="23">
        <f t="shared" si="1"/>
        <v>2</v>
      </c>
      <c r="AK149" s="27" t="s">
        <v>623</v>
      </c>
      <c r="AL149" s="12" t="s">
        <v>250</v>
      </c>
      <c r="AM149" s="8"/>
    </row>
    <row r="150" spans="1:39" ht="43.5" customHeight="1" x14ac:dyDescent="0.25">
      <c r="A150" s="20" t="s">
        <v>29</v>
      </c>
      <c r="B150" s="37" t="s">
        <v>238</v>
      </c>
      <c r="C150" s="37" t="s">
        <v>239</v>
      </c>
      <c r="D150" s="40" t="s">
        <v>848</v>
      </c>
      <c r="E150" s="8" t="s">
        <v>851</v>
      </c>
      <c r="F150" s="41">
        <v>39.412765999999998</v>
      </c>
      <c r="G150" s="41">
        <v>141.13175799999999</v>
      </c>
      <c r="H150" s="39">
        <v>346</v>
      </c>
      <c r="I150" s="82" t="s">
        <v>844</v>
      </c>
      <c r="J150" s="7"/>
      <c r="K150" s="8"/>
      <c r="L150" s="8"/>
      <c r="M150" s="8"/>
      <c r="N150" s="8"/>
      <c r="O150" s="8"/>
      <c r="P150" s="8"/>
      <c r="Q150" s="8"/>
      <c r="R150" s="8"/>
      <c r="S150" s="8"/>
      <c r="T150" s="8"/>
      <c r="U150" s="8"/>
      <c r="V150" s="8"/>
      <c r="W150" s="8"/>
      <c r="X150" s="8"/>
      <c r="Y150" s="8"/>
      <c r="Z150" s="8"/>
      <c r="AA150" s="8"/>
      <c r="AB150" s="42"/>
      <c r="AC150" s="42"/>
      <c r="AD150" s="107"/>
      <c r="AE150" s="44">
        <v>1</v>
      </c>
      <c r="AF150" s="44"/>
      <c r="AG150" s="42"/>
      <c r="AH150" s="42"/>
      <c r="AI150" s="42"/>
      <c r="AJ150" s="23">
        <f t="shared" si="1"/>
        <v>1</v>
      </c>
      <c r="AK150" s="27" t="s">
        <v>623</v>
      </c>
      <c r="AL150" s="12" t="s">
        <v>251</v>
      </c>
      <c r="AM150" s="8"/>
    </row>
    <row r="151" spans="1:39" ht="43.5" customHeight="1" x14ac:dyDescent="0.25">
      <c r="A151" s="20" t="s">
        <v>29</v>
      </c>
      <c r="B151" s="37" t="s">
        <v>238</v>
      </c>
      <c r="C151" s="37" t="s">
        <v>239</v>
      </c>
      <c r="D151" s="40" t="s">
        <v>849</v>
      </c>
      <c r="E151" s="8" t="s">
        <v>852</v>
      </c>
      <c r="F151" s="41">
        <v>39.413290000000003</v>
      </c>
      <c r="G151" s="41">
        <v>141.13313500000001</v>
      </c>
      <c r="H151" s="39">
        <v>296</v>
      </c>
      <c r="I151" s="82" t="s">
        <v>844</v>
      </c>
      <c r="J151" s="7"/>
      <c r="K151" s="8"/>
      <c r="L151" s="8"/>
      <c r="M151" s="8"/>
      <c r="N151" s="8"/>
      <c r="O151" s="8"/>
      <c r="P151" s="8"/>
      <c r="Q151" s="8"/>
      <c r="R151" s="8"/>
      <c r="S151" s="8"/>
      <c r="T151" s="8"/>
      <c r="U151" s="8"/>
      <c r="V151" s="8"/>
      <c r="W151" s="8"/>
      <c r="X151" s="8"/>
      <c r="Y151" s="8"/>
      <c r="Z151" s="8"/>
      <c r="AA151" s="8"/>
      <c r="AB151" s="42"/>
      <c r="AC151" s="42"/>
      <c r="AD151" s="107"/>
      <c r="AE151" s="44">
        <v>1</v>
      </c>
      <c r="AF151" s="44">
        <v>2</v>
      </c>
      <c r="AG151" s="42"/>
      <c r="AH151" s="42"/>
      <c r="AI151" s="42"/>
      <c r="AJ151" s="23">
        <f t="shared" ref="AJ151:AJ215" si="2">SUM(J151:AI151)</f>
        <v>3</v>
      </c>
      <c r="AK151" s="27" t="s">
        <v>623</v>
      </c>
      <c r="AL151" s="12" t="s">
        <v>251</v>
      </c>
      <c r="AM151" s="8"/>
    </row>
    <row r="152" spans="1:39" ht="43.5" customHeight="1" x14ac:dyDescent="0.25">
      <c r="A152" s="20" t="s">
        <v>29</v>
      </c>
      <c r="B152" s="37" t="s">
        <v>238</v>
      </c>
      <c r="C152" s="37" t="s">
        <v>239</v>
      </c>
      <c r="D152" s="40" t="s">
        <v>850</v>
      </c>
      <c r="E152" s="8" t="s">
        <v>853</v>
      </c>
      <c r="F152" s="41">
        <v>39.413769000000002</v>
      </c>
      <c r="G152" s="41">
        <v>141.132938</v>
      </c>
      <c r="H152" s="39">
        <v>312</v>
      </c>
      <c r="I152" s="82" t="s">
        <v>844</v>
      </c>
      <c r="J152" s="7"/>
      <c r="K152" s="8"/>
      <c r="L152" s="8"/>
      <c r="M152" s="8"/>
      <c r="N152" s="8"/>
      <c r="O152" s="8"/>
      <c r="P152" s="8"/>
      <c r="Q152" s="8"/>
      <c r="R152" s="8"/>
      <c r="S152" s="8"/>
      <c r="T152" s="8"/>
      <c r="U152" s="8"/>
      <c r="V152" s="8"/>
      <c r="W152" s="8"/>
      <c r="X152" s="8"/>
      <c r="Y152" s="8"/>
      <c r="Z152" s="8"/>
      <c r="AA152" s="8"/>
      <c r="AB152" s="42"/>
      <c r="AC152" s="42"/>
      <c r="AD152" s="107"/>
      <c r="AE152" s="44">
        <v>1</v>
      </c>
      <c r="AF152" s="44"/>
      <c r="AG152" s="42"/>
      <c r="AH152" s="42"/>
      <c r="AI152" s="42"/>
      <c r="AJ152" s="23">
        <f t="shared" si="2"/>
        <v>1</v>
      </c>
      <c r="AK152" s="27" t="s">
        <v>623</v>
      </c>
      <c r="AL152" s="12" t="s">
        <v>251</v>
      </c>
      <c r="AM152" s="8"/>
    </row>
    <row r="153" spans="1:39" ht="43.5" customHeight="1" x14ac:dyDescent="0.25">
      <c r="A153" s="20" t="s">
        <v>29</v>
      </c>
      <c r="B153" s="37" t="s">
        <v>238</v>
      </c>
      <c r="C153" s="37" t="s">
        <v>239</v>
      </c>
      <c r="D153" s="40" t="s">
        <v>855</v>
      </c>
      <c r="E153" s="8" t="s">
        <v>854</v>
      </c>
      <c r="F153" s="41">
        <v>39.404088999999999</v>
      </c>
      <c r="G153" s="41">
        <v>141.04158000000001</v>
      </c>
      <c r="H153" s="39">
        <v>163</v>
      </c>
      <c r="I153" s="82" t="s">
        <v>844</v>
      </c>
      <c r="J153" s="7"/>
      <c r="K153" s="8"/>
      <c r="L153" s="8"/>
      <c r="M153" s="8"/>
      <c r="N153" s="8"/>
      <c r="O153" s="8"/>
      <c r="P153" s="8"/>
      <c r="Q153" s="8"/>
      <c r="R153" s="8"/>
      <c r="S153" s="8"/>
      <c r="T153" s="8"/>
      <c r="U153" s="8"/>
      <c r="V153" s="8"/>
      <c r="W153" s="8"/>
      <c r="X153" s="8"/>
      <c r="Y153" s="8"/>
      <c r="Z153" s="8"/>
      <c r="AA153" s="8"/>
      <c r="AB153" s="42"/>
      <c r="AC153" s="42"/>
      <c r="AD153" s="107"/>
      <c r="AE153" s="42">
        <v>2</v>
      </c>
      <c r="AF153" s="42">
        <v>6</v>
      </c>
      <c r="AG153" s="42"/>
      <c r="AH153" s="42"/>
      <c r="AI153" s="42"/>
      <c r="AJ153" s="23">
        <f t="shared" si="2"/>
        <v>8</v>
      </c>
      <c r="AK153" s="27" t="s">
        <v>623</v>
      </c>
      <c r="AL153" s="12" t="s">
        <v>247</v>
      </c>
      <c r="AM153" s="8"/>
    </row>
    <row r="154" spans="1:39" ht="43.5" customHeight="1" x14ac:dyDescent="0.25">
      <c r="A154" s="20" t="s">
        <v>29</v>
      </c>
      <c r="B154" s="37" t="s">
        <v>238</v>
      </c>
      <c r="C154" s="37" t="s">
        <v>239</v>
      </c>
      <c r="D154" s="40" t="s">
        <v>812</v>
      </c>
      <c r="E154" s="8" t="s">
        <v>856</v>
      </c>
      <c r="F154" s="41">
        <v>39.414127000000001</v>
      </c>
      <c r="G154" s="41">
        <v>141.053538</v>
      </c>
      <c r="H154" s="39">
        <v>133</v>
      </c>
      <c r="I154" s="82" t="s">
        <v>857</v>
      </c>
      <c r="J154" s="7"/>
      <c r="K154" s="8"/>
      <c r="L154" s="8"/>
      <c r="M154" s="8"/>
      <c r="N154" s="8"/>
      <c r="O154" s="8"/>
      <c r="P154" s="8"/>
      <c r="Q154" s="8"/>
      <c r="R154" s="8"/>
      <c r="S154" s="8"/>
      <c r="T154" s="8"/>
      <c r="U154" s="8"/>
      <c r="V154" s="8"/>
      <c r="W154" s="8"/>
      <c r="X154" s="8"/>
      <c r="Y154" s="8"/>
      <c r="Z154" s="8"/>
      <c r="AA154" s="8"/>
      <c r="AB154" s="42">
        <v>6</v>
      </c>
      <c r="AC154" s="42">
        <v>5</v>
      </c>
      <c r="AD154" s="107">
        <v>11</v>
      </c>
      <c r="AE154" s="42"/>
      <c r="AF154" s="42"/>
      <c r="AG154" s="42"/>
      <c r="AH154" s="42"/>
      <c r="AI154" s="42">
        <v>9</v>
      </c>
      <c r="AJ154" s="23">
        <f t="shared" si="2"/>
        <v>31</v>
      </c>
      <c r="AK154" s="27" t="s">
        <v>623</v>
      </c>
      <c r="AL154" s="12" t="s">
        <v>252</v>
      </c>
      <c r="AM154" s="8"/>
    </row>
    <row r="155" spans="1:39" ht="43.5" customHeight="1" x14ac:dyDescent="0.25">
      <c r="A155" s="20" t="s">
        <v>29</v>
      </c>
      <c r="B155" s="37" t="s">
        <v>238</v>
      </c>
      <c r="C155" s="37" t="s">
        <v>239</v>
      </c>
      <c r="D155" s="40" t="s">
        <v>813</v>
      </c>
      <c r="E155" s="8" t="s">
        <v>858</v>
      </c>
      <c r="F155" s="41">
        <v>39.412143999999998</v>
      </c>
      <c r="G155" s="41">
        <v>141.060294</v>
      </c>
      <c r="H155" s="39">
        <v>131</v>
      </c>
      <c r="I155" s="82" t="s">
        <v>857</v>
      </c>
      <c r="J155" s="7"/>
      <c r="K155" s="8"/>
      <c r="L155" s="8"/>
      <c r="M155" s="8"/>
      <c r="N155" s="8"/>
      <c r="O155" s="8"/>
      <c r="P155" s="8"/>
      <c r="Q155" s="8"/>
      <c r="R155" s="8"/>
      <c r="S155" s="8"/>
      <c r="T155" s="8"/>
      <c r="U155" s="8"/>
      <c r="V155" s="8"/>
      <c r="W155" s="8"/>
      <c r="X155" s="8"/>
      <c r="Y155" s="8"/>
      <c r="Z155" s="8"/>
      <c r="AA155" s="8"/>
      <c r="AB155" s="42"/>
      <c r="AC155" s="42"/>
      <c r="AD155" s="107"/>
      <c r="AE155" s="44">
        <v>1</v>
      </c>
      <c r="AF155" s="44"/>
      <c r="AG155" s="42"/>
      <c r="AH155" s="42"/>
      <c r="AI155" s="42"/>
      <c r="AJ155" s="23">
        <f t="shared" si="2"/>
        <v>1</v>
      </c>
      <c r="AK155" s="27" t="s">
        <v>623</v>
      </c>
      <c r="AL155" s="12" t="s">
        <v>253</v>
      </c>
      <c r="AM155" s="8"/>
    </row>
    <row r="156" spans="1:39" ht="43.5" customHeight="1" x14ac:dyDescent="0.25">
      <c r="A156" s="20" t="s">
        <v>29</v>
      </c>
      <c r="B156" s="37" t="s">
        <v>238</v>
      </c>
      <c r="C156" s="37" t="s">
        <v>239</v>
      </c>
      <c r="D156" s="40" t="s">
        <v>814</v>
      </c>
      <c r="E156" s="8" t="s">
        <v>859</v>
      </c>
      <c r="F156" s="41">
        <v>39.411673999999998</v>
      </c>
      <c r="G156" s="41">
        <v>141.064639</v>
      </c>
      <c r="H156" s="39">
        <v>129</v>
      </c>
      <c r="I156" s="82" t="s">
        <v>857</v>
      </c>
      <c r="J156" s="7"/>
      <c r="K156" s="8"/>
      <c r="L156" s="8"/>
      <c r="M156" s="8"/>
      <c r="N156" s="8"/>
      <c r="O156" s="8"/>
      <c r="P156" s="8"/>
      <c r="Q156" s="8"/>
      <c r="R156" s="8"/>
      <c r="S156" s="8"/>
      <c r="T156" s="8"/>
      <c r="U156" s="8"/>
      <c r="V156" s="8"/>
      <c r="W156" s="8"/>
      <c r="X156" s="8"/>
      <c r="Y156" s="8"/>
      <c r="Z156" s="8"/>
      <c r="AA156" s="8"/>
      <c r="AB156" s="42"/>
      <c r="AC156" s="42"/>
      <c r="AD156" s="107">
        <v>2</v>
      </c>
      <c r="AE156" s="44">
        <v>6</v>
      </c>
      <c r="AF156" s="44">
        <v>6</v>
      </c>
      <c r="AG156" s="42"/>
      <c r="AH156" s="42"/>
      <c r="AI156" s="42">
        <v>4</v>
      </c>
      <c r="AJ156" s="23">
        <f t="shared" si="2"/>
        <v>18</v>
      </c>
      <c r="AK156" s="27" t="s">
        <v>623</v>
      </c>
      <c r="AL156" s="12" t="s">
        <v>254</v>
      </c>
      <c r="AM156" s="8"/>
    </row>
    <row r="157" spans="1:39" ht="43.5" customHeight="1" x14ac:dyDescent="0.25">
      <c r="A157" s="20" t="s">
        <v>29</v>
      </c>
      <c r="B157" s="37" t="s">
        <v>238</v>
      </c>
      <c r="C157" s="37" t="s">
        <v>239</v>
      </c>
      <c r="D157" s="40" t="s">
        <v>815</v>
      </c>
      <c r="E157" s="8" t="s">
        <v>860</v>
      </c>
      <c r="F157" s="41">
        <v>39.410749000000003</v>
      </c>
      <c r="G157" s="41">
        <v>141.06579199999999</v>
      </c>
      <c r="H157" s="39">
        <v>127</v>
      </c>
      <c r="I157" s="82" t="s">
        <v>857</v>
      </c>
      <c r="J157" s="7"/>
      <c r="K157" s="8"/>
      <c r="L157" s="8"/>
      <c r="M157" s="8"/>
      <c r="N157" s="8"/>
      <c r="O157" s="8"/>
      <c r="P157" s="8"/>
      <c r="Q157" s="8"/>
      <c r="R157" s="8"/>
      <c r="S157" s="8"/>
      <c r="T157" s="8"/>
      <c r="U157" s="8"/>
      <c r="V157" s="8"/>
      <c r="W157" s="8"/>
      <c r="X157" s="8"/>
      <c r="Y157" s="8"/>
      <c r="Z157" s="8"/>
      <c r="AA157" s="8"/>
      <c r="AB157" s="42"/>
      <c r="AC157" s="42"/>
      <c r="AD157" s="107"/>
      <c r="AE157" s="42"/>
      <c r="AF157" s="42">
        <v>1</v>
      </c>
      <c r="AG157" s="42">
        <v>1</v>
      </c>
      <c r="AH157" s="42">
        <v>1</v>
      </c>
      <c r="AI157" s="42"/>
      <c r="AJ157" s="23">
        <f t="shared" si="2"/>
        <v>3</v>
      </c>
      <c r="AK157" s="27" t="s">
        <v>623</v>
      </c>
      <c r="AL157" s="12" t="s">
        <v>255</v>
      </c>
      <c r="AM157" s="8"/>
    </row>
    <row r="158" spans="1:39" ht="43.5" customHeight="1" x14ac:dyDescent="0.25">
      <c r="A158" s="20" t="s">
        <v>29</v>
      </c>
      <c r="B158" s="37" t="s">
        <v>238</v>
      </c>
      <c r="C158" s="37" t="s">
        <v>239</v>
      </c>
      <c r="D158" s="40" t="s">
        <v>816</v>
      </c>
      <c r="E158" s="8" t="s">
        <v>861</v>
      </c>
      <c r="F158" s="41">
        <v>39.411445999999998</v>
      </c>
      <c r="G158" s="41">
        <v>141.07131100000001</v>
      </c>
      <c r="H158" s="39">
        <v>125</v>
      </c>
      <c r="I158" s="82" t="s">
        <v>857</v>
      </c>
      <c r="J158" s="7"/>
      <c r="K158" s="8"/>
      <c r="L158" s="8"/>
      <c r="M158" s="8"/>
      <c r="N158" s="8"/>
      <c r="O158" s="8"/>
      <c r="P158" s="8"/>
      <c r="Q158" s="8"/>
      <c r="R158" s="8"/>
      <c r="S158" s="8"/>
      <c r="T158" s="8"/>
      <c r="U158" s="8"/>
      <c r="V158" s="8"/>
      <c r="W158" s="8"/>
      <c r="X158" s="8"/>
      <c r="Y158" s="8"/>
      <c r="Z158" s="8"/>
      <c r="AA158" s="8">
        <v>1</v>
      </c>
      <c r="AB158" s="42">
        <v>1</v>
      </c>
      <c r="AC158" s="44">
        <v>3</v>
      </c>
      <c r="AD158" s="108">
        <v>14</v>
      </c>
      <c r="AE158" s="44">
        <v>11</v>
      </c>
      <c r="AF158" s="44">
        <v>1</v>
      </c>
      <c r="AG158" s="42"/>
      <c r="AH158" s="42"/>
      <c r="AI158" s="42">
        <v>6</v>
      </c>
      <c r="AJ158" s="23">
        <f t="shared" si="2"/>
        <v>37</v>
      </c>
      <c r="AK158" s="27" t="s">
        <v>623</v>
      </c>
      <c r="AL158" s="12" t="s">
        <v>256</v>
      </c>
      <c r="AM158" s="8"/>
    </row>
    <row r="159" spans="1:39" ht="43.5" customHeight="1" x14ac:dyDescent="0.25">
      <c r="A159" s="20" t="s">
        <v>29</v>
      </c>
      <c r="B159" s="37" t="s">
        <v>238</v>
      </c>
      <c r="C159" s="37" t="s">
        <v>239</v>
      </c>
      <c r="D159" s="40" t="s">
        <v>817</v>
      </c>
      <c r="E159" s="8" t="s">
        <v>862</v>
      </c>
      <c r="F159" s="41">
        <v>39.410291000000001</v>
      </c>
      <c r="G159" s="41">
        <v>141.07236499999999</v>
      </c>
      <c r="H159" s="39">
        <v>125</v>
      </c>
      <c r="I159" s="82" t="s">
        <v>857</v>
      </c>
      <c r="J159" s="7"/>
      <c r="K159" s="8"/>
      <c r="L159" s="8"/>
      <c r="M159" s="8"/>
      <c r="N159" s="8"/>
      <c r="O159" s="8"/>
      <c r="P159" s="8"/>
      <c r="Q159" s="8"/>
      <c r="R159" s="8"/>
      <c r="S159" s="8"/>
      <c r="T159" s="8"/>
      <c r="U159" s="8"/>
      <c r="V159" s="8"/>
      <c r="W159" s="8"/>
      <c r="X159" s="8"/>
      <c r="Y159" s="8"/>
      <c r="Z159" s="8"/>
      <c r="AA159" s="8"/>
      <c r="AB159" s="42"/>
      <c r="AC159" s="42"/>
      <c r="AD159" s="107">
        <v>5</v>
      </c>
      <c r="AE159" s="42"/>
      <c r="AF159" s="42"/>
      <c r="AG159" s="42"/>
      <c r="AH159" s="42"/>
      <c r="AI159" s="42">
        <v>4</v>
      </c>
      <c r="AJ159" s="23">
        <f t="shared" si="2"/>
        <v>9</v>
      </c>
      <c r="AK159" s="27" t="s">
        <v>623</v>
      </c>
      <c r="AL159" s="12" t="s">
        <v>257</v>
      </c>
      <c r="AM159" s="8"/>
    </row>
    <row r="160" spans="1:39" ht="43.5" customHeight="1" x14ac:dyDescent="0.25">
      <c r="A160" s="20" t="s">
        <v>29</v>
      </c>
      <c r="B160" s="37" t="s">
        <v>238</v>
      </c>
      <c r="C160" s="37" t="s">
        <v>239</v>
      </c>
      <c r="D160" s="40" t="s">
        <v>818</v>
      </c>
      <c r="E160" s="8" t="s">
        <v>863</v>
      </c>
      <c r="F160" s="41">
        <v>39.410727000000001</v>
      </c>
      <c r="G160" s="41">
        <v>141.07478399999999</v>
      </c>
      <c r="H160" s="39">
        <v>123</v>
      </c>
      <c r="I160" s="82" t="s">
        <v>857</v>
      </c>
      <c r="J160" s="7"/>
      <c r="K160" s="8"/>
      <c r="L160" s="8"/>
      <c r="M160" s="8"/>
      <c r="N160" s="8"/>
      <c r="O160" s="8"/>
      <c r="P160" s="8"/>
      <c r="Q160" s="8"/>
      <c r="R160" s="8"/>
      <c r="S160" s="8"/>
      <c r="T160" s="8"/>
      <c r="U160" s="8"/>
      <c r="V160" s="8"/>
      <c r="W160" s="8"/>
      <c r="X160" s="8"/>
      <c r="Y160" s="8"/>
      <c r="Z160" s="8"/>
      <c r="AA160" s="8">
        <v>2</v>
      </c>
      <c r="AB160" s="42">
        <v>1</v>
      </c>
      <c r="AC160" s="42">
        <v>1</v>
      </c>
      <c r="AD160" s="107">
        <v>14</v>
      </c>
      <c r="AE160" s="42">
        <v>25</v>
      </c>
      <c r="AF160" s="42">
        <v>27</v>
      </c>
      <c r="AG160" s="42"/>
      <c r="AH160" s="42"/>
      <c r="AI160" s="42">
        <v>11</v>
      </c>
      <c r="AJ160" s="23">
        <f t="shared" si="2"/>
        <v>81</v>
      </c>
      <c r="AK160" s="27" t="s">
        <v>623</v>
      </c>
      <c r="AL160" s="12" t="s">
        <v>258</v>
      </c>
      <c r="AM160" s="8"/>
    </row>
    <row r="161" spans="1:40" ht="43.5" customHeight="1" x14ac:dyDescent="0.25">
      <c r="A161" s="20" t="s">
        <v>29</v>
      </c>
      <c r="B161" s="37" t="s">
        <v>238</v>
      </c>
      <c r="C161" s="37" t="s">
        <v>239</v>
      </c>
      <c r="D161" s="40" t="s">
        <v>819</v>
      </c>
      <c r="E161" s="8" t="s">
        <v>864</v>
      </c>
      <c r="F161" s="41">
        <v>39.405670000000001</v>
      </c>
      <c r="G161" s="41">
        <v>141.07491099999999</v>
      </c>
      <c r="H161" s="39">
        <v>125</v>
      </c>
      <c r="I161" s="82" t="s">
        <v>857</v>
      </c>
      <c r="J161" s="7"/>
      <c r="K161" s="8"/>
      <c r="L161" s="8"/>
      <c r="M161" s="8"/>
      <c r="N161" s="8"/>
      <c r="O161" s="8"/>
      <c r="P161" s="8"/>
      <c r="Q161" s="8"/>
      <c r="R161" s="8"/>
      <c r="S161" s="8"/>
      <c r="T161" s="8"/>
      <c r="U161" s="8"/>
      <c r="V161" s="8"/>
      <c r="W161" s="8"/>
      <c r="X161" s="8"/>
      <c r="Y161" s="8"/>
      <c r="Z161" s="8"/>
      <c r="AA161" s="8"/>
      <c r="AB161" s="42"/>
      <c r="AC161" s="42"/>
      <c r="AD161" s="107">
        <v>11</v>
      </c>
      <c r="AE161" s="44">
        <v>17</v>
      </c>
      <c r="AF161" s="44">
        <v>3</v>
      </c>
      <c r="AG161" s="42"/>
      <c r="AH161" s="42"/>
      <c r="AI161" s="42">
        <v>8</v>
      </c>
      <c r="AJ161" s="23">
        <f t="shared" si="2"/>
        <v>39</v>
      </c>
      <c r="AK161" s="27" t="s">
        <v>623</v>
      </c>
      <c r="AL161" s="12" t="s">
        <v>259</v>
      </c>
      <c r="AM161" s="8"/>
    </row>
    <row r="162" spans="1:40" ht="43.5" customHeight="1" x14ac:dyDescent="0.25">
      <c r="A162" s="20" t="s">
        <v>29</v>
      </c>
      <c r="B162" s="37" t="s">
        <v>238</v>
      </c>
      <c r="C162" s="37" t="s">
        <v>239</v>
      </c>
      <c r="D162" s="40" t="s">
        <v>820</v>
      </c>
      <c r="E162" s="8" t="s">
        <v>865</v>
      </c>
      <c r="F162" s="41">
        <v>39.405332000000001</v>
      </c>
      <c r="G162" s="41">
        <v>141.08002099999999</v>
      </c>
      <c r="H162" s="39">
        <v>123</v>
      </c>
      <c r="I162" s="82" t="s">
        <v>857</v>
      </c>
      <c r="J162" s="7"/>
      <c r="K162" s="8"/>
      <c r="L162" s="8"/>
      <c r="M162" s="8"/>
      <c r="N162" s="8"/>
      <c r="O162" s="8"/>
      <c r="P162" s="8"/>
      <c r="Q162" s="8"/>
      <c r="R162" s="8"/>
      <c r="S162" s="8"/>
      <c r="T162" s="8"/>
      <c r="U162" s="8"/>
      <c r="V162" s="8"/>
      <c r="W162" s="8"/>
      <c r="X162" s="8"/>
      <c r="Y162" s="8"/>
      <c r="Z162" s="8"/>
      <c r="AA162" s="8"/>
      <c r="AB162" s="45">
        <v>1</v>
      </c>
      <c r="AC162" s="45"/>
      <c r="AD162" s="109">
        <v>1</v>
      </c>
      <c r="AE162" s="45">
        <v>6</v>
      </c>
      <c r="AF162" s="45">
        <v>1</v>
      </c>
      <c r="AG162" s="45"/>
      <c r="AH162" s="45"/>
      <c r="AI162" s="45"/>
      <c r="AJ162" s="23">
        <f t="shared" si="2"/>
        <v>9</v>
      </c>
      <c r="AK162" s="27" t="s">
        <v>623</v>
      </c>
      <c r="AL162" s="12" t="s">
        <v>260</v>
      </c>
      <c r="AM162" s="8"/>
    </row>
    <row r="163" spans="1:40" ht="43.5" customHeight="1" x14ac:dyDescent="0.25">
      <c r="A163" s="20" t="s">
        <v>29</v>
      </c>
      <c r="B163" s="37" t="s">
        <v>238</v>
      </c>
      <c r="C163" s="37" t="s">
        <v>239</v>
      </c>
      <c r="D163" s="40" t="s">
        <v>821</v>
      </c>
      <c r="E163" s="8" t="s">
        <v>866</v>
      </c>
      <c r="F163" s="41">
        <v>39.404809</v>
      </c>
      <c r="G163" s="41">
        <v>141.08036300000001</v>
      </c>
      <c r="H163" s="39">
        <v>122</v>
      </c>
      <c r="I163" s="82" t="s">
        <v>857</v>
      </c>
      <c r="J163" s="7"/>
      <c r="K163" s="8"/>
      <c r="L163" s="8"/>
      <c r="M163" s="8"/>
      <c r="N163" s="8"/>
      <c r="O163" s="8"/>
      <c r="P163" s="8"/>
      <c r="Q163" s="8"/>
      <c r="R163" s="8"/>
      <c r="S163" s="8"/>
      <c r="T163" s="8"/>
      <c r="U163" s="8"/>
      <c r="V163" s="8"/>
      <c r="W163" s="8"/>
      <c r="X163" s="8"/>
      <c r="Y163" s="8"/>
      <c r="Z163" s="8"/>
      <c r="AA163" s="8"/>
      <c r="AB163" s="42"/>
      <c r="AC163" s="42"/>
      <c r="AD163" s="107">
        <v>2</v>
      </c>
      <c r="AE163" s="42">
        <v>17</v>
      </c>
      <c r="AF163" s="42">
        <v>10</v>
      </c>
      <c r="AG163" s="42">
        <v>1</v>
      </c>
      <c r="AH163" s="42"/>
      <c r="AI163" s="42">
        <v>2</v>
      </c>
      <c r="AJ163" s="23">
        <f t="shared" si="2"/>
        <v>32</v>
      </c>
      <c r="AK163" s="27" t="s">
        <v>623</v>
      </c>
      <c r="AL163" s="12" t="s">
        <v>261</v>
      </c>
      <c r="AM163" s="8"/>
    </row>
    <row r="164" spans="1:40" ht="43.5" customHeight="1" x14ac:dyDescent="0.25">
      <c r="A164" s="20" t="s">
        <v>29</v>
      </c>
      <c r="B164" s="37" t="s">
        <v>238</v>
      </c>
      <c r="C164" s="37" t="s">
        <v>239</v>
      </c>
      <c r="D164" s="40" t="s">
        <v>822</v>
      </c>
      <c r="E164" s="8" t="s">
        <v>867</v>
      </c>
      <c r="F164" s="41">
        <v>39.405386</v>
      </c>
      <c r="G164" s="41">
        <v>141.082257</v>
      </c>
      <c r="H164" s="39">
        <v>121</v>
      </c>
      <c r="I164" s="82" t="s">
        <v>857</v>
      </c>
      <c r="J164" s="7"/>
      <c r="K164" s="8"/>
      <c r="L164" s="8"/>
      <c r="M164" s="8"/>
      <c r="N164" s="8"/>
      <c r="O164" s="8"/>
      <c r="P164" s="8"/>
      <c r="Q164" s="8"/>
      <c r="R164" s="8"/>
      <c r="S164" s="8"/>
      <c r="T164" s="8"/>
      <c r="U164" s="8"/>
      <c r="V164" s="8"/>
      <c r="W164" s="8"/>
      <c r="X164" s="8">
        <v>1</v>
      </c>
      <c r="Y164" s="8">
        <v>1</v>
      </c>
      <c r="Z164" s="8">
        <v>1</v>
      </c>
      <c r="AA164" s="8"/>
      <c r="AB164" s="42">
        <v>4</v>
      </c>
      <c r="AC164" s="42">
        <v>20</v>
      </c>
      <c r="AD164" s="107">
        <v>113</v>
      </c>
      <c r="AE164" s="42">
        <v>67</v>
      </c>
      <c r="AF164" s="42">
        <v>10</v>
      </c>
      <c r="AG164" s="42"/>
      <c r="AH164" s="42"/>
      <c r="AI164" s="42">
        <v>107</v>
      </c>
      <c r="AJ164" s="23">
        <f t="shared" si="2"/>
        <v>324</v>
      </c>
      <c r="AK164" s="27" t="s">
        <v>623</v>
      </c>
      <c r="AL164" s="12" t="s">
        <v>262</v>
      </c>
      <c r="AM164" s="8"/>
    </row>
    <row r="165" spans="1:40" ht="43.5" customHeight="1" x14ac:dyDescent="0.25">
      <c r="A165" s="20" t="s">
        <v>29</v>
      </c>
      <c r="B165" s="37" t="s">
        <v>238</v>
      </c>
      <c r="C165" s="37" t="s">
        <v>239</v>
      </c>
      <c r="D165" s="40" t="s">
        <v>868</v>
      </c>
      <c r="E165" s="8" t="s">
        <v>869</v>
      </c>
      <c r="F165" s="41">
        <v>39.404209000000002</v>
      </c>
      <c r="G165" s="41">
        <v>141.081906</v>
      </c>
      <c r="H165" s="39">
        <v>121</v>
      </c>
      <c r="I165" s="82" t="s">
        <v>857</v>
      </c>
      <c r="J165" s="7"/>
      <c r="K165" s="8"/>
      <c r="L165" s="8"/>
      <c r="M165" s="8"/>
      <c r="N165" s="8"/>
      <c r="O165" s="8"/>
      <c r="P165" s="8"/>
      <c r="Q165" s="8"/>
      <c r="R165" s="8"/>
      <c r="S165" s="8"/>
      <c r="T165" s="8"/>
      <c r="U165" s="8"/>
      <c r="V165" s="8"/>
      <c r="W165" s="8"/>
      <c r="X165" s="8"/>
      <c r="Y165" s="8"/>
      <c r="Z165" s="8"/>
      <c r="AA165" s="8"/>
      <c r="AB165" s="42"/>
      <c r="AC165" s="42"/>
      <c r="AD165" s="107">
        <v>8</v>
      </c>
      <c r="AE165" s="42">
        <v>8</v>
      </c>
      <c r="AF165" s="42">
        <v>1</v>
      </c>
      <c r="AG165" s="42"/>
      <c r="AH165" s="42"/>
      <c r="AI165" s="42">
        <v>1</v>
      </c>
      <c r="AJ165" s="23">
        <f t="shared" si="2"/>
        <v>18</v>
      </c>
      <c r="AK165" s="27" t="s">
        <v>623</v>
      </c>
      <c r="AL165" s="12" t="s">
        <v>263</v>
      </c>
      <c r="AM165" s="8"/>
    </row>
    <row r="166" spans="1:40" ht="43.5" customHeight="1" x14ac:dyDescent="0.25">
      <c r="A166" s="20" t="s">
        <v>29</v>
      </c>
      <c r="B166" s="37" t="s">
        <v>238</v>
      </c>
      <c r="C166" s="37" t="s">
        <v>239</v>
      </c>
      <c r="D166" s="40" t="s">
        <v>823</v>
      </c>
      <c r="E166" s="8" t="s">
        <v>870</v>
      </c>
      <c r="F166" s="41">
        <v>39.403663999999999</v>
      </c>
      <c r="G166" s="41">
        <v>141.082257</v>
      </c>
      <c r="H166" s="39">
        <v>121</v>
      </c>
      <c r="I166" s="82" t="s">
        <v>857</v>
      </c>
      <c r="J166" s="7"/>
      <c r="K166" s="8"/>
      <c r="L166" s="8"/>
      <c r="M166" s="8"/>
      <c r="N166" s="8"/>
      <c r="O166" s="8"/>
      <c r="P166" s="8"/>
      <c r="Q166" s="8"/>
      <c r="R166" s="8"/>
      <c r="S166" s="8"/>
      <c r="T166" s="8"/>
      <c r="U166" s="8"/>
      <c r="V166" s="8"/>
      <c r="W166" s="8"/>
      <c r="X166" s="8"/>
      <c r="Y166" s="8"/>
      <c r="Z166" s="8"/>
      <c r="AA166" s="8"/>
      <c r="AB166" s="42">
        <v>1</v>
      </c>
      <c r="AC166" s="42">
        <v>1</v>
      </c>
      <c r="AD166" s="107">
        <v>38</v>
      </c>
      <c r="AE166" s="42">
        <v>65</v>
      </c>
      <c r="AF166" s="44">
        <v>15</v>
      </c>
      <c r="AG166" s="44">
        <v>3</v>
      </c>
      <c r="AH166" s="42"/>
      <c r="AI166" s="42">
        <v>8</v>
      </c>
      <c r="AJ166" s="23">
        <f t="shared" si="2"/>
        <v>131</v>
      </c>
      <c r="AK166" s="27" t="s">
        <v>623</v>
      </c>
      <c r="AL166" s="12" t="s">
        <v>264</v>
      </c>
      <c r="AM166" s="8"/>
    </row>
    <row r="167" spans="1:40" ht="43.5" customHeight="1" x14ac:dyDescent="0.25">
      <c r="A167" s="20" t="s">
        <v>29</v>
      </c>
      <c r="B167" s="37" t="s">
        <v>238</v>
      </c>
      <c r="C167" s="37" t="s">
        <v>239</v>
      </c>
      <c r="D167" s="40" t="s">
        <v>824</v>
      </c>
      <c r="E167" s="8" t="s">
        <v>871</v>
      </c>
      <c r="F167" s="41">
        <v>39.402825</v>
      </c>
      <c r="G167" s="41">
        <v>141.07597899999999</v>
      </c>
      <c r="H167" s="39">
        <v>123</v>
      </c>
      <c r="I167" s="82" t="s">
        <v>857</v>
      </c>
      <c r="J167" s="7"/>
      <c r="K167" s="8"/>
      <c r="L167" s="8"/>
      <c r="M167" s="8"/>
      <c r="N167" s="8"/>
      <c r="O167" s="8"/>
      <c r="P167" s="8"/>
      <c r="Q167" s="8"/>
      <c r="R167" s="8"/>
      <c r="S167" s="8"/>
      <c r="T167" s="8"/>
      <c r="U167" s="8"/>
      <c r="V167" s="8"/>
      <c r="W167" s="8"/>
      <c r="X167" s="8"/>
      <c r="Y167" s="8"/>
      <c r="Z167" s="8"/>
      <c r="AA167" s="8"/>
      <c r="AB167" s="42">
        <v>2</v>
      </c>
      <c r="AC167" s="42"/>
      <c r="AD167" s="107"/>
      <c r="AE167" s="42"/>
      <c r="AF167" s="42"/>
      <c r="AG167" s="42">
        <v>1</v>
      </c>
      <c r="AH167" s="42"/>
      <c r="AI167" s="42"/>
      <c r="AJ167" s="23">
        <f t="shared" si="2"/>
        <v>3</v>
      </c>
      <c r="AK167" s="27" t="s">
        <v>623</v>
      </c>
      <c r="AL167" s="12" t="s">
        <v>265</v>
      </c>
      <c r="AM167" s="8"/>
    </row>
    <row r="168" spans="1:40" ht="43.5" customHeight="1" x14ac:dyDescent="0.25">
      <c r="A168" s="20" t="s">
        <v>29</v>
      </c>
      <c r="B168" s="37" t="s">
        <v>238</v>
      </c>
      <c r="C168" s="37" t="s">
        <v>239</v>
      </c>
      <c r="D168" s="40" t="s">
        <v>825</v>
      </c>
      <c r="E168" s="12" t="s">
        <v>872</v>
      </c>
      <c r="F168" s="41">
        <v>39.403086000000002</v>
      </c>
      <c r="G168" s="41">
        <v>141.08571599999999</v>
      </c>
      <c r="H168" s="39">
        <v>119</v>
      </c>
      <c r="I168" s="82" t="s">
        <v>857</v>
      </c>
      <c r="J168" s="7"/>
      <c r="K168" s="8"/>
      <c r="L168" s="8"/>
      <c r="M168" s="8"/>
      <c r="N168" s="8"/>
      <c r="O168" s="8"/>
      <c r="P168" s="8"/>
      <c r="Q168" s="8"/>
      <c r="R168" s="8"/>
      <c r="S168" s="8"/>
      <c r="T168" s="8"/>
      <c r="U168" s="8"/>
      <c r="V168" s="8"/>
      <c r="W168" s="8"/>
      <c r="X168" s="8"/>
      <c r="Y168" s="8"/>
      <c r="Z168" s="8"/>
      <c r="AA168" s="8"/>
      <c r="AB168" s="42"/>
      <c r="AC168" s="42"/>
      <c r="AD168" s="107">
        <v>5</v>
      </c>
      <c r="AE168" s="44">
        <v>1</v>
      </c>
      <c r="AF168" s="44"/>
      <c r="AG168" s="42"/>
      <c r="AH168" s="42"/>
      <c r="AI168" s="42"/>
      <c r="AJ168" s="23">
        <f t="shared" si="2"/>
        <v>6</v>
      </c>
      <c r="AK168" s="27" t="s">
        <v>623</v>
      </c>
      <c r="AL168" s="12" t="s">
        <v>266</v>
      </c>
      <c r="AM168" s="8"/>
    </row>
    <row r="169" spans="1:40" ht="43.5" customHeight="1" x14ac:dyDescent="0.25">
      <c r="A169" s="20" t="s">
        <v>29</v>
      </c>
      <c r="B169" s="37" t="s">
        <v>238</v>
      </c>
      <c r="C169" s="37" t="s">
        <v>239</v>
      </c>
      <c r="D169" s="40" t="s">
        <v>826</v>
      </c>
      <c r="E169" s="8" t="s">
        <v>873</v>
      </c>
      <c r="F169" s="41">
        <v>39.404099000000002</v>
      </c>
      <c r="G169" s="41">
        <v>141.05385200000001</v>
      </c>
      <c r="H169" s="39">
        <v>132</v>
      </c>
      <c r="I169" s="82" t="s">
        <v>857</v>
      </c>
      <c r="J169" s="7"/>
      <c r="K169" s="8"/>
      <c r="L169" s="8"/>
      <c r="M169" s="8"/>
      <c r="N169" s="8"/>
      <c r="O169" s="8"/>
      <c r="P169" s="8"/>
      <c r="Q169" s="8"/>
      <c r="R169" s="8"/>
      <c r="S169" s="8"/>
      <c r="T169" s="8"/>
      <c r="U169" s="8"/>
      <c r="V169" s="8">
        <v>1</v>
      </c>
      <c r="W169" s="8"/>
      <c r="X169" s="8"/>
      <c r="Y169" s="8"/>
      <c r="Z169" s="8"/>
      <c r="AA169" s="8"/>
      <c r="AB169" s="42"/>
      <c r="AC169" s="42"/>
      <c r="AD169" s="107">
        <v>1</v>
      </c>
      <c r="AE169" s="42">
        <v>1</v>
      </c>
      <c r="AF169" s="42"/>
      <c r="AG169" s="42"/>
      <c r="AH169" s="42"/>
      <c r="AI169" s="42"/>
      <c r="AJ169" s="23">
        <f t="shared" si="2"/>
        <v>3</v>
      </c>
      <c r="AK169" s="27" t="s">
        <v>623</v>
      </c>
      <c r="AL169" s="12" t="s">
        <v>267</v>
      </c>
      <c r="AM169" s="8"/>
    </row>
    <row r="170" spans="1:40" ht="43.5" customHeight="1" x14ac:dyDescent="0.25">
      <c r="A170" s="20" t="s">
        <v>29</v>
      </c>
      <c r="B170" s="37" t="s">
        <v>238</v>
      </c>
      <c r="C170" s="37" t="s">
        <v>239</v>
      </c>
      <c r="D170" s="40" t="s">
        <v>827</v>
      </c>
      <c r="E170" s="8" t="s">
        <v>874</v>
      </c>
      <c r="F170" s="41">
        <v>39.405189999999997</v>
      </c>
      <c r="G170" s="41">
        <v>141.06096500000001</v>
      </c>
      <c r="H170" s="39">
        <v>132</v>
      </c>
      <c r="I170" s="82" t="s">
        <v>857</v>
      </c>
      <c r="J170" s="7"/>
      <c r="K170" s="8"/>
      <c r="L170" s="8"/>
      <c r="M170" s="8"/>
      <c r="N170" s="8"/>
      <c r="O170" s="8"/>
      <c r="P170" s="8"/>
      <c r="Q170" s="8"/>
      <c r="R170" s="8"/>
      <c r="S170" s="8"/>
      <c r="T170" s="8"/>
      <c r="U170" s="8"/>
      <c r="V170" s="8"/>
      <c r="W170" s="8"/>
      <c r="X170" s="8"/>
      <c r="Y170" s="8"/>
      <c r="Z170" s="8"/>
      <c r="AA170" s="8"/>
      <c r="AB170" s="42"/>
      <c r="AC170" s="42">
        <v>1</v>
      </c>
      <c r="AD170" s="107">
        <v>1</v>
      </c>
      <c r="AE170" s="44">
        <v>4</v>
      </c>
      <c r="AF170" s="44"/>
      <c r="AG170" s="42"/>
      <c r="AH170" s="42"/>
      <c r="AI170" s="42"/>
      <c r="AJ170" s="23">
        <f t="shared" si="2"/>
        <v>6</v>
      </c>
      <c r="AK170" s="27" t="s">
        <v>623</v>
      </c>
      <c r="AL170" s="12" t="s">
        <v>268</v>
      </c>
      <c r="AM170" s="8"/>
    </row>
    <row r="171" spans="1:40" ht="43.5" customHeight="1" x14ac:dyDescent="0.25">
      <c r="A171" s="20" t="s">
        <v>29</v>
      </c>
      <c r="B171" s="37" t="s">
        <v>238</v>
      </c>
      <c r="C171" s="37" t="s">
        <v>239</v>
      </c>
      <c r="D171" s="40" t="s">
        <v>828</v>
      </c>
      <c r="E171" s="8" t="s">
        <v>875</v>
      </c>
      <c r="F171" s="41">
        <v>39.403021000000003</v>
      </c>
      <c r="G171" s="41">
        <v>141.065595</v>
      </c>
      <c r="H171" s="39">
        <v>127</v>
      </c>
      <c r="I171" s="82" t="s">
        <v>857</v>
      </c>
      <c r="J171" s="7"/>
      <c r="K171" s="8"/>
      <c r="L171" s="8"/>
      <c r="M171" s="8"/>
      <c r="N171" s="8"/>
      <c r="O171" s="8"/>
      <c r="P171" s="8"/>
      <c r="Q171" s="8"/>
      <c r="R171" s="8"/>
      <c r="S171" s="8"/>
      <c r="T171" s="8"/>
      <c r="U171" s="8"/>
      <c r="V171" s="8"/>
      <c r="W171" s="8"/>
      <c r="X171" s="8"/>
      <c r="Y171" s="8"/>
      <c r="Z171" s="8"/>
      <c r="AA171" s="8"/>
      <c r="AB171" s="42"/>
      <c r="AC171" s="42"/>
      <c r="AD171" s="107"/>
      <c r="AE171" s="42">
        <v>1</v>
      </c>
      <c r="AF171" s="42"/>
      <c r="AG171" s="42"/>
      <c r="AH171" s="42"/>
      <c r="AI171" s="42"/>
      <c r="AJ171" s="23">
        <f t="shared" si="2"/>
        <v>1</v>
      </c>
      <c r="AK171" s="27" t="s">
        <v>623</v>
      </c>
      <c r="AL171" s="12" t="s">
        <v>269</v>
      </c>
      <c r="AM171" s="8"/>
    </row>
    <row r="172" spans="1:40" ht="43.5" customHeight="1" x14ac:dyDescent="0.25">
      <c r="A172" s="20" t="s">
        <v>29</v>
      </c>
      <c r="B172" s="37" t="s">
        <v>238</v>
      </c>
      <c r="C172" s="37" t="s">
        <v>239</v>
      </c>
      <c r="D172" s="40" t="s">
        <v>829</v>
      </c>
      <c r="E172" s="8" t="s">
        <v>876</v>
      </c>
      <c r="F172" s="41">
        <v>39.402509000000002</v>
      </c>
      <c r="G172" s="41">
        <v>141.07045299999999</v>
      </c>
      <c r="H172" s="39">
        <v>126</v>
      </c>
      <c r="I172" s="82" t="s">
        <v>857</v>
      </c>
      <c r="J172" s="7"/>
      <c r="K172" s="8"/>
      <c r="L172" s="8"/>
      <c r="M172" s="8"/>
      <c r="N172" s="8"/>
      <c r="O172" s="8"/>
      <c r="P172" s="8"/>
      <c r="Q172" s="8"/>
      <c r="R172" s="8"/>
      <c r="S172" s="8"/>
      <c r="T172" s="8"/>
      <c r="U172" s="8"/>
      <c r="V172" s="8"/>
      <c r="W172" s="8"/>
      <c r="X172" s="8"/>
      <c r="Y172" s="8"/>
      <c r="Z172" s="8"/>
      <c r="AA172" s="8"/>
      <c r="AB172" s="42"/>
      <c r="AC172" s="42"/>
      <c r="AD172" s="107"/>
      <c r="AE172" s="42"/>
      <c r="AF172" s="42"/>
      <c r="AG172" s="42"/>
      <c r="AH172" s="42"/>
      <c r="AI172" s="42">
        <v>1</v>
      </c>
      <c r="AJ172" s="23">
        <f t="shared" si="2"/>
        <v>1</v>
      </c>
      <c r="AK172" s="27" t="s">
        <v>623</v>
      </c>
      <c r="AL172" s="12" t="s">
        <v>269</v>
      </c>
      <c r="AM172" s="8"/>
    </row>
    <row r="173" spans="1:40" ht="43.5" customHeight="1" x14ac:dyDescent="0.25">
      <c r="A173" s="34" t="s">
        <v>29</v>
      </c>
      <c r="B173" s="54" t="s">
        <v>238</v>
      </c>
      <c r="C173" s="54" t="s">
        <v>239</v>
      </c>
      <c r="D173" s="5" t="s">
        <v>877</v>
      </c>
      <c r="E173" s="5" t="s">
        <v>878</v>
      </c>
      <c r="F173" s="55">
        <v>39.400903999999997</v>
      </c>
      <c r="G173" s="55">
        <v>141.061723</v>
      </c>
      <c r="H173" s="56">
        <v>128</v>
      </c>
      <c r="I173" s="84" t="s">
        <v>857</v>
      </c>
      <c r="J173" s="7"/>
      <c r="K173" s="8"/>
      <c r="L173" s="8"/>
      <c r="M173" s="8"/>
      <c r="N173" s="8"/>
      <c r="O173" s="8"/>
      <c r="P173" s="8"/>
      <c r="Q173" s="8"/>
      <c r="R173" s="8"/>
      <c r="S173" s="8"/>
      <c r="T173" s="8"/>
      <c r="U173" s="8"/>
      <c r="V173" s="8"/>
      <c r="W173" s="8"/>
      <c r="X173" s="8"/>
      <c r="Y173" s="8"/>
      <c r="Z173" s="8"/>
      <c r="AA173" s="8"/>
      <c r="AB173" s="42"/>
      <c r="AC173" s="42"/>
      <c r="AD173" s="107">
        <v>4</v>
      </c>
      <c r="AE173" s="42"/>
      <c r="AF173" s="42"/>
      <c r="AG173" s="42"/>
      <c r="AH173" s="42"/>
      <c r="AI173" s="42">
        <v>1</v>
      </c>
      <c r="AJ173" s="23">
        <f t="shared" si="2"/>
        <v>5</v>
      </c>
      <c r="AK173" s="35" t="s">
        <v>623</v>
      </c>
      <c r="AL173" s="11" t="s">
        <v>271</v>
      </c>
      <c r="AM173" s="3"/>
    </row>
    <row r="174" spans="1:40" ht="43.5" customHeight="1" x14ac:dyDescent="0.25">
      <c r="A174" s="20" t="s">
        <v>29</v>
      </c>
      <c r="B174" s="37" t="s">
        <v>238</v>
      </c>
      <c r="C174" s="37" t="s">
        <v>239</v>
      </c>
      <c r="D174" s="40" t="s">
        <v>879</v>
      </c>
      <c r="E174" s="40" t="s">
        <v>889</v>
      </c>
      <c r="F174" s="41">
        <v>39.400762999999998</v>
      </c>
      <c r="G174" s="41">
        <v>141.06521900000001</v>
      </c>
      <c r="H174" s="39">
        <v>126</v>
      </c>
      <c r="I174" s="82" t="s">
        <v>857</v>
      </c>
      <c r="J174" s="7"/>
      <c r="K174" s="8"/>
      <c r="L174" s="8"/>
      <c r="M174" s="8"/>
      <c r="N174" s="8"/>
      <c r="O174" s="8"/>
      <c r="P174" s="8"/>
      <c r="Q174" s="8"/>
      <c r="R174" s="8"/>
      <c r="S174" s="8"/>
      <c r="T174" s="8"/>
      <c r="U174" s="8"/>
      <c r="V174" s="8"/>
      <c r="W174" s="8"/>
      <c r="X174" s="8"/>
      <c r="Y174" s="8"/>
      <c r="Z174" s="8"/>
      <c r="AA174" s="8"/>
      <c r="AB174" s="42">
        <v>6</v>
      </c>
      <c r="AC174" s="42">
        <v>7</v>
      </c>
      <c r="AD174" s="107">
        <v>16</v>
      </c>
      <c r="AE174" s="42">
        <v>4</v>
      </c>
      <c r="AF174" s="42">
        <v>1</v>
      </c>
      <c r="AG174" s="42">
        <v>1</v>
      </c>
      <c r="AH174" s="42"/>
      <c r="AI174" s="42">
        <v>2</v>
      </c>
      <c r="AJ174" s="23">
        <f t="shared" si="2"/>
        <v>37</v>
      </c>
      <c r="AK174" s="27" t="s">
        <v>623</v>
      </c>
      <c r="AL174" s="12" t="s">
        <v>272</v>
      </c>
      <c r="AM174" s="8"/>
    </row>
    <row r="175" spans="1:40" ht="43.5" customHeight="1" x14ac:dyDescent="0.25">
      <c r="A175" s="34" t="s">
        <v>29</v>
      </c>
      <c r="B175" s="54" t="s">
        <v>238</v>
      </c>
      <c r="C175" s="54" t="s">
        <v>239</v>
      </c>
      <c r="D175" s="5" t="s">
        <v>880</v>
      </c>
      <c r="E175" s="5" t="s">
        <v>890</v>
      </c>
      <c r="F175" s="55">
        <v>39.392091000000001</v>
      </c>
      <c r="G175" s="55">
        <v>141.07156000000001</v>
      </c>
      <c r="H175" s="30">
        <v>124</v>
      </c>
      <c r="I175" s="84" t="s">
        <v>857</v>
      </c>
      <c r="J175" s="7"/>
      <c r="K175" s="8"/>
      <c r="L175" s="8"/>
      <c r="M175" s="8"/>
      <c r="N175" s="8"/>
      <c r="O175" s="8"/>
      <c r="P175" s="8"/>
      <c r="Q175" s="8"/>
      <c r="R175" s="8"/>
      <c r="S175" s="8"/>
      <c r="T175" s="8"/>
      <c r="U175" s="8"/>
      <c r="V175" s="8"/>
      <c r="W175" s="8"/>
      <c r="X175" s="8"/>
      <c r="Y175" s="8"/>
      <c r="Z175" s="8"/>
      <c r="AA175" s="8"/>
      <c r="AB175" s="42"/>
      <c r="AC175" s="42">
        <v>3</v>
      </c>
      <c r="AD175" s="107">
        <v>9</v>
      </c>
      <c r="AE175" s="42">
        <v>1</v>
      </c>
      <c r="AF175" s="42">
        <v>1</v>
      </c>
      <c r="AG175" s="42">
        <v>2</v>
      </c>
      <c r="AH175" s="42"/>
      <c r="AI175" s="42">
        <v>9</v>
      </c>
      <c r="AJ175" s="23">
        <f t="shared" si="2"/>
        <v>25</v>
      </c>
      <c r="AK175" s="32" t="s">
        <v>623</v>
      </c>
      <c r="AL175" s="33" t="s">
        <v>273</v>
      </c>
      <c r="AM175" s="31"/>
    </row>
    <row r="176" spans="1:40" s="28" customFormat="1" ht="43.5" customHeight="1" x14ac:dyDescent="0.25">
      <c r="A176" s="20" t="s">
        <v>29</v>
      </c>
      <c r="B176" s="37" t="s">
        <v>238</v>
      </c>
      <c r="C176" s="37" t="s">
        <v>239</v>
      </c>
      <c r="D176" s="40" t="s">
        <v>881</v>
      </c>
      <c r="E176" s="40" t="s">
        <v>891</v>
      </c>
      <c r="F176" s="41">
        <v>39.390739000000004</v>
      </c>
      <c r="G176" s="41">
        <v>141.07223500000001</v>
      </c>
      <c r="H176" s="39">
        <v>200</v>
      </c>
      <c r="I176" s="82" t="s">
        <v>844</v>
      </c>
      <c r="J176" s="7"/>
      <c r="K176" s="8"/>
      <c r="L176" s="8"/>
      <c r="M176" s="8"/>
      <c r="N176" s="8"/>
      <c r="O176" s="8"/>
      <c r="P176" s="8"/>
      <c r="Q176" s="8"/>
      <c r="R176" s="8"/>
      <c r="S176" s="8"/>
      <c r="T176" s="8"/>
      <c r="U176" s="8"/>
      <c r="V176" s="8"/>
      <c r="W176" s="8"/>
      <c r="X176" s="8"/>
      <c r="Y176" s="8"/>
      <c r="Z176" s="8"/>
      <c r="AA176" s="8"/>
      <c r="AB176" s="42">
        <v>2</v>
      </c>
      <c r="AC176" s="42"/>
      <c r="AD176" s="107"/>
      <c r="AE176" s="42">
        <v>1</v>
      </c>
      <c r="AF176" s="42">
        <v>1</v>
      </c>
      <c r="AG176" s="42"/>
      <c r="AH176" s="42"/>
      <c r="AI176" s="42"/>
      <c r="AJ176" s="23">
        <f t="shared" si="2"/>
        <v>4</v>
      </c>
      <c r="AK176" s="27" t="s">
        <v>623</v>
      </c>
      <c r="AL176" s="12" t="s">
        <v>273</v>
      </c>
      <c r="AM176" s="8"/>
      <c r="AN176" s="29"/>
    </row>
    <row r="177" spans="1:39" ht="43.5" customHeight="1" x14ac:dyDescent="0.25">
      <c r="A177" s="20" t="s">
        <v>29</v>
      </c>
      <c r="B177" s="37" t="s">
        <v>238</v>
      </c>
      <c r="C177" s="37" t="s">
        <v>239</v>
      </c>
      <c r="D177" s="40" t="s">
        <v>882</v>
      </c>
      <c r="E177" s="40" t="s">
        <v>892</v>
      </c>
      <c r="F177" s="41">
        <v>39.390739000000004</v>
      </c>
      <c r="G177" s="41">
        <v>141.07223500000001</v>
      </c>
      <c r="H177" s="39">
        <v>124</v>
      </c>
      <c r="I177" s="82" t="s">
        <v>857</v>
      </c>
      <c r="J177" s="7"/>
      <c r="K177" s="8"/>
      <c r="L177" s="8"/>
      <c r="M177" s="8"/>
      <c r="N177" s="8"/>
      <c r="O177" s="8"/>
      <c r="P177" s="8"/>
      <c r="Q177" s="8"/>
      <c r="R177" s="8"/>
      <c r="S177" s="8"/>
      <c r="T177" s="8"/>
      <c r="U177" s="8"/>
      <c r="V177" s="8"/>
      <c r="W177" s="8"/>
      <c r="X177" s="8"/>
      <c r="Y177" s="8"/>
      <c r="Z177" s="8"/>
      <c r="AA177" s="8">
        <v>1</v>
      </c>
      <c r="AB177" s="42"/>
      <c r="AC177" s="42">
        <v>2</v>
      </c>
      <c r="AD177" s="107"/>
      <c r="AE177" s="42">
        <v>2</v>
      </c>
      <c r="AF177" s="42">
        <v>2</v>
      </c>
      <c r="AG177" s="42"/>
      <c r="AH177" s="42"/>
      <c r="AI177" s="42"/>
      <c r="AJ177" s="23">
        <f t="shared" si="2"/>
        <v>7</v>
      </c>
      <c r="AK177" s="27" t="s">
        <v>623</v>
      </c>
      <c r="AL177" s="12" t="s">
        <v>273</v>
      </c>
      <c r="AM177" s="8" t="s">
        <v>893</v>
      </c>
    </row>
    <row r="178" spans="1:39" ht="43.5" customHeight="1" x14ac:dyDescent="0.25">
      <c r="A178" s="20" t="s">
        <v>29</v>
      </c>
      <c r="B178" s="37" t="s">
        <v>238</v>
      </c>
      <c r="C178" s="37" t="s">
        <v>239</v>
      </c>
      <c r="D178" s="40" t="s">
        <v>884</v>
      </c>
      <c r="E178" s="40" t="s">
        <v>895</v>
      </c>
      <c r="F178" s="41">
        <v>39.395505</v>
      </c>
      <c r="G178" s="41">
        <v>141.094956</v>
      </c>
      <c r="H178" s="43">
        <v>115</v>
      </c>
      <c r="I178" s="82" t="s">
        <v>857</v>
      </c>
      <c r="J178" s="7"/>
      <c r="K178" s="8"/>
      <c r="L178" s="8"/>
      <c r="M178" s="8"/>
      <c r="N178" s="8"/>
      <c r="O178" s="8"/>
      <c r="P178" s="8"/>
      <c r="Q178" s="8"/>
      <c r="R178" s="8"/>
      <c r="S178" s="8"/>
      <c r="T178" s="8"/>
      <c r="U178" s="8"/>
      <c r="V178" s="8"/>
      <c r="W178" s="8"/>
      <c r="X178" s="8"/>
      <c r="Y178" s="8"/>
      <c r="Z178" s="8"/>
      <c r="AA178" s="8"/>
      <c r="AB178" s="42"/>
      <c r="AC178" s="42">
        <v>2</v>
      </c>
      <c r="AD178" s="107"/>
      <c r="AE178" s="42"/>
      <c r="AF178" s="42"/>
      <c r="AG178" s="42"/>
      <c r="AH178" s="42"/>
      <c r="AI178" s="42"/>
      <c r="AJ178" s="23">
        <f t="shared" si="2"/>
        <v>2</v>
      </c>
      <c r="AK178" s="27" t="s">
        <v>623</v>
      </c>
      <c r="AL178" s="12" t="s">
        <v>275</v>
      </c>
      <c r="AM178" s="8"/>
    </row>
    <row r="179" spans="1:39" ht="43.5" customHeight="1" x14ac:dyDescent="0.25">
      <c r="A179" s="20" t="s">
        <v>29</v>
      </c>
      <c r="B179" s="37" t="s">
        <v>238</v>
      </c>
      <c r="C179" s="37" t="s">
        <v>239</v>
      </c>
      <c r="D179" s="40" t="s">
        <v>885</v>
      </c>
      <c r="E179" s="40" t="s">
        <v>896</v>
      </c>
      <c r="F179" s="41">
        <v>39.393810999999999</v>
      </c>
      <c r="G179" s="41">
        <v>141.094821</v>
      </c>
      <c r="H179" s="43">
        <v>115</v>
      </c>
      <c r="I179" s="82" t="s">
        <v>857</v>
      </c>
      <c r="J179" s="7"/>
      <c r="K179" s="8"/>
      <c r="L179" s="8"/>
      <c r="M179" s="8"/>
      <c r="N179" s="8"/>
      <c r="O179" s="8"/>
      <c r="P179" s="8"/>
      <c r="Q179" s="8"/>
      <c r="R179" s="8"/>
      <c r="S179" s="8"/>
      <c r="T179" s="8"/>
      <c r="U179" s="8"/>
      <c r="V179" s="8"/>
      <c r="W179" s="8"/>
      <c r="X179" s="8">
        <v>1</v>
      </c>
      <c r="Y179" s="8"/>
      <c r="Z179" s="8"/>
      <c r="AA179" s="8">
        <v>37</v>
      </c>
      <c r="AB179" s="42">
        <v>1</v>
      </c>
      <c r="AC179" s="42"/>
      <c r="AD179" s="107">
        <v>29</v>
      </c>
      <c r="AE179" s="42">
        <v>6</v>
      </c>
      <c r="AF179" s="42">
        <v>2</v>
      </c>
      <c r="AG179" s="42"/>
      <c r="AH179" s="42"/>
      <c r="AI179" s="42">
        <v>6</v>
      </c>
      <c r="AJ179" s="23">
        <f t="shared" si="2"/>
        <v>82</v>
      </c>
      <c r="AK179" s="27" t="s">
        <v>623</v>
      </c>
      <c r="AL179" s="12" t="s">
        <v>276</v>
      </c>
      <c r="AM179" s="8"/>
    </row>
    <row r="180" spans="1:39" ht="43.5" customHeight="1" x14ac:dyDescent="0.25">
      <c r="A180" s="20" t="s">
        <v>29</v>
      </c>
      <c r="B180" s="37" t="s">
        <v>238</v>
      </c>
      <c r="C180" s="37" t="s">
        <v>239</v>
      </c>
      <c r="D180" s="40" t="s">
        <v>886</v>
      </c>
      <c r="E180" s="40" t="s">
        <v>897</v>
      </c>
      <c r="F180" s="41">
        <v>39.390149000000001</v>
      </c>
      <c r="G180" s="41">
        <v>141.09278900000001</v>
      </c>
      <c r="H180" s="43">
        <v>115</v>
      </c>
      <c r="I180" s="82" t="s">
        <v>857</v>
      </c>
      <c r="J180" s="7"/>
      <c r="K180" s="8"/>
      <c r="L180" s="8"/>
      <c r="M180" s="8"/>
      <c r="N180" s="8"/>
      <c r="O180" s="8"/>
      <c r="P180" s="8"/>
      <c r="Q180" s="8"/>
      <c r="R180" s="8"/>
      <c r="S180" s="8"/>
      <c r="T180" s="8"/>
      <c r="U180" s="8"/>
      <c r="V180" s="8"/>
      <c r="W180" s="8"/>
      <c r="X180" s="8"/>
      <c r="Y180" s="8"/>
      <c r="Z180" s="8"/>
      <c r="AA180" s="8"/>
      <c r="AB180" s="42"/>
      <c r="AC180" s="42"/>
      <c r="AD180" s="107"/>
      <c r="AE180" s="42"/>
      <c r="AF180" s="42"/>
      <c r="AG180" s="42"/>
      <c r="AH180" s="42"/>
      <c r="AI180" s="42">
        <v>1</v>
      </c>
      <c r="AJ180" s="23">
        <f t="shared" si="2"/>
        <v>1</v>
      </c>
      <c r="AK180" s="27" t="s">
        <v>623</v>
      </c>
      <c r="AL180" s="12" t="s">
        <v>277</v>
      </c>
      <c r="AM180" s="8"/>
    </row>
    <row r="181" spans="1:39" ht="43.5" customHeight="1" x14ac:dyDescent="0.25">
      <c r="A181" s="20" t="s">
        <v>29</v>
      </c>
      <c r="B181" s="37" t="s">
        <v>238</v>
      </c>
      <c r="C181" s="37" t="s">
        <v>239</v>
      </c>
      <c r="D181" s="40" t="s">
        <v>903</v>
      </c>
      <c r="E181" s="40" t="s">
        <v>931</v>
      </c>
      <c r="F181" s="41">
        <v>39.362445000000001</v>
      </c>
      <c r="G181" s="41">
        <v>141.115117</v>
      </c>
      <c r="H181" s="43">
        <v>115</v>
      </c>
      <c r="I181" s="82" t="s">
        <v>932</v>
      </c>
      <c r="J181" s="7"/>
      <c r="K181" s="8"/>
      <c r="L181" s="8"/>
      <c r="M181" s="8"/>
      <c r="N181" s="8"/>
      <c r="O181" s="8"/>
      <c r="P181" s="8"/>
      <c r="Q181" s="8"/>
      <c r="R181" s="8"/>
      <c r="S181" s="8"/>
      <c r="T181" s="8"/>
      <c r="U181" s="8"/>
      <c r="V181" s="8"/>
      <c r="W181" s="8"/>
      <c r="X181" s="8"/>
      <c r="Y181" s="8"/>
      <c r="Z181" s="8"/>
      <c r="AA181" s="8"/>
      <c r="AB181" s="42"/>
      <c r="AC181" s="42"/>
      <c r="AD181" s="107">
        <v>2</v>
      </c>
      <c r="AE181" s="42">
        <v>1</v>
      </c>
      <c r="AF181" s="42"/>
      <c r="AG181" s="42"/>
      <c r="AH181" s="42"/>
      <c r="AI181" s="42">
        <v>1</v>
      </c>
      <c r="AJ181" s="23">
        <f t="shared" si="2"/>
        <v>4</v>
      </c>
      <c r="AK181" s="27" t="s">
        <v>623</v>
      </c>
      <c r="AL181" s="12" t="s">
        <v>284</v>
      </c>
      <c r="AM181" s="8"/>
    </row>
    <row r="182" spans="1:39" ht="43.5" customHeight="1" x14ac:dyDescent="0.25">
      <c r="A182" s="20" t="s">
        <v>29</v>
      </c>
      <c r="B182" s="37" t="s">
        <v>238</v>
      </c>
      <c r="C182" s="37" t="s">
        <v>239</v>
      </c>
      <c r="D182" s="40" t="s">
        <v>905</v>
      </c>
      <c r="E182" s="40" t="s">
        <v>933</v>
      </c>
      <c r="F182" s="41">
        <v>39.361134</v>
      </c>
      <c r="G182" s="41">
        <v>141.115587</v>
      </c>
      <c r="H182" s="43">
        <v>100</v>
      </c>
      <c r="I182" s="82" t="s">
        <v>934</v>
      </c>
      <c r="J182" s="7"/>
      <c r="K182" s="8"/>
      <c r="L182" s="8"/>
      <c r="M182" s="8"/>
      <c r="N182" s="8"/>
      <c r="O182" s="8"/>
      <c r="P182" s="8"/>
      <c r="Q182" s="8"/>
      <c r="R182" s="8"/>
      <c r="S182" s="8"/>
      <c r="T182" s="8"/>
      <c r="U182" s="8"/>
      <c r="V182" s="8"/>
      <c r="W182" s="8"/>
      <c r="X182" s="8"/>
      <c r="Y182" s="8"/>
      <c r="Z182" s="8"/>
      <c r="AA182" s="8"/>
      <c r="AB182" s="42"/>
      <c r="AC182" s="42"/>
      <c r="AD182" s="107">
        <v>4</v>
      </c>
      <c r="AE182" s="42"/>
      <c r="AF182" s="42"/>
      <c r="AG182" s="42"/>
      <c r="AH182" s="42"/>
      <c r="AI182" s="42">
        <v>2</v>
      </c>
      <c r="AJ182" s="23">
        <f t="shared" si="2"/>
        <v>6</v>
      </c>
      <c r="AK182" s="27" t="s">
        <v>623</v>
      </c>
      <c r="AL182" s="12" t="s">
        <v>285</v>
      </c>
      <c r="AM182" s="8"/>
    </row>
    <row r="183" spans="1:39" ht="43.5" customHeight="1" x14ac:dyDescent="0.25">
      <c r="A183" s="20"/>
      <c r="B183" s="37" t="s">
        <v>238</v>
      </c>
      <c r="C183" s="37" t="s">
        <v>270</v>
      </c>
      <c r="D183" s="40" t="s">
        <v>1310</v>
      </c>
      <c r="E183" s="40" t="s">
        <v>1311</v>
      </c>
      <c r="F183" s="41">
        <v>39.606893999999997</v>
      </c>
      <c r="G183" s="41">
        <v>141.172763</v>
      </c>
      <c r="H183" s="73">
        <v>106</v>
      </c>
      <c r="I183" s="82" t="s">
        <v>634</v>
      </c>
      <c r="J183" s="7"/>
      <c r="K183" s="8"/>
      <c r="L183" s="8"/>
      <c r="M183" s="8"/>
      <c r="N183" s="8"/>
      <c r="O183" s="8"/>
      <c r="P183" s="8"/>
      <c r="Q183" s="8"/>
      <c r="R183" s="8"/>
      <c r="S183" s="8"/>
      <c r="T183" s="8"/>
      <c r="U183" s="8"/>
      <c r="V183" s="8"/>
      <c r="W183" s="8"/>
      <c r="X183" s="8">
        <v>10</v>
      </c>
      <c r="Y183" s="8"/>
      <c r="Z183" s="8"/>
      <c r="AA183" s="8">
        <v>13</v>
      </c>
      <c r="AB183" s="42">
        <v>10</v>
      </c>
      <c r="AC183" s="42"/>
      <c r="AD183" s="107"/>
      <c r="AE183" s="42"/>
      <c r="AF183" s="42"/>
      <c r="AG183" s="42"/>
      <c r="AH183" s="42"/>
      <c r="AI183" s="42"/>
      <c r="AJ183" s="23">
        <f t="shared" si="2"/>
        <v>33</v>
      </c>
      <c r="AK183" s="27"/>
      <c r="AL183" s="12" t="s">
        <v>1312</v>
      </c>
      <c r="AM183" s="8"/>
    </row>
    <row r="184" spans="1:39" ht="43.5" customHeight="1" x14ac:dyDescent="0.25">
      <c r="A184" s="20" t="s">
        <v>29</v>
      </c>
      <c r="B184" s="37" t="s">
        <v>238</v>
      </c>
      <c r="C184" s="37" t="s">
        <v>270</v>
      </c>
      <c r="D184" s="40" t="s">
        <v>883</v>
      </c>
      <c r="E184" s="40" t="s">
        <v>894</v>
      </c>
      <c r="F184" s="41">
        <v>39.385646999999999</v>
      </c>
      <c r="G184" s="41">
        <v>141.07357500000001</v>
      </c>
      <c r="H184" s="43">
        <v>124</v>
      </c>
      <c r="I184" s="82" t="s">
        <v>857</v>
      </c>
      <c r="J184" s="7"/>
      <c r="K184" s="8"/>
      <c r="L184" s="8"/>
      <c r="M184" s="8"/>
      <c r="N184" s="8"/>
      <c r="O184" s="8"/>
      <c r="P184" s="8"/>
      <c r="Q184" s="8"/>
      <c r="R184" s="8"/>
      <c r="S184" s="8"/>
      <c r="T184" s="8"/>
      <c r="U184" s="8"/>
      <c r="V184" s="8"/>
      <c r="W184" s="8"/>
      <c r="X184" s="8"/>
      <c r="Y184" s="8"/>
      <c r="Z184" s="8"/>
      <c r="AA184" s="8"/>
      <c r="AB184" s="42">
        <v>8</v>
      </c>
      <c r="AC184" s="42"/>
      <c r="AD184" s="107">
        <v>5</v>
      </c>
      <c r="AE184" s="42">
        <v>9</v>
      </c>
      <c r="AF184" s="42">
        <v>1</v>
      </c>
      <c r="AG184" s="42">
        <v>6</v>
      </c>
      <c r="AH184" s="42"/>
      <c r="AI184" s="42">
        <v>10</v>
      </c>
      <c r="AJ184" s="23">
        <f t="shared" si="2"/>
        <v>39</v>
      </c>
      <c r="AK184" s="27" t="s">
        <v>623</v>
      </c>
      <c r="AL184" s="12" t="s">
        <v>274</v>
      </c>
      <c r="AM184" s="8"/>
    </row>
    <row r="185" spans="1:39" ht="43.5" customHeight="1" x14ac:dyDescent="0.25">
      <c r="A185" s="20" t="s">
        <v>29</v>
      </c>
      <c r="B185" s="37" t="s">
        <v>238</v>
      </c>
      <c r="C185" s="37" t="s">
        <v>270</v>
      </c>
      <c r="D185" s="40" t="s">
        <v>887</v>
      </c>
      <c r="E185" s="40" t="s">
        <v>898</v>
      </c>
      <c r="F185" s="41">
        <v>39.374836999999999</v>
      </c>
      <c r="G185" s="41">
        <v>141.07403600000001</v>
      </c>
      <c r="H185" s="43">
        <v>130</v>
      </c>
      <c r="I185" s="82" t="s">
        <v>634</v>
      </c>
      <c r="J185" s="7"/>
      <c r="K185" s="8"/>
      <c r="L185" s="8"/>
      <c r="M185" s="8"/>
      <c r="N185" s="8"/>
      <c r="O185" s="8"/>
      <c r="P185" s="8"/>
      <c r="Q185" s="8"/>
      <c r="R185" s="8"/>
      <c r="S185" s="8"/>
      <c r="T185" s="8"/>
      <c r="U185" s="8"/>
      <c r="V185" s="8"/>
      <c r="W185" s="8"/>
      <c r="X185" s="8"/>
      <c r="Y185" s="8"/>
      <c r="Z185" s="8"/>
      <c r="AA185" s="8"/>
      <c r="AB185" s="42"/>
      <c r="AC185" s="42"/>
      <c r="AD185" s="107"/>
      <c r="AE185" s="42">
        <v>1</v>
      </c>
      <c r="AF185" s="42"/>
      <c r="AG185" s="42"/>
      <c r="AH185" s="42"/>
      <c r="AI185" s="42"/>
      <c r="AJ185" s="23">
        <f t="shared" si="2"/>
        <v>1</v>
      </c>
      <c r="AK185" s="27" t="s">
        <v>623</v>
      </c>
      <c r="AL185" s="12" t="s">
        <v>273</v>
      </c>
      <c r="AM185" s="8" t="s">
        <v>899</v>
      </c>
    </row>
    <row r="186" spans="1:39" ht="43.5" customHeight="1" x14ac:dyDescent="0.25">
      <c r="A186" s="20" t="s">
        <v>29</v>
      </c>
      <c r="B186" s="37" t="s">
        <v>238</v>
      </c>
      <c r="C186" s="37" t="s">
        <v>270</v>
      </c>
      <c r="D186" s="40" t="s">
        <v>888</v>
      </c>
      <c r="E186" s="40" t="s">
        <v>900</v>
      </c>
      <c r="F186" s="41">
        <v>39.374229</v>
      </c>
      <c r="G186" s="41">
        <v>141.08435299999999</v>
      </c>
      <c r="H186" s="43">
        <v>116</v>
      </c>
      <c r="I186" s="82" t="s">
        <v>634</v>
      </c>
      <c r="J186" s="7"/>
      <c r="K186" s="8"/>
      <c r="L186" s="8"/>
      <c r="M186" s="8"/>
      <c r="N186" s="8"/>
      <c r="O186" s="8"/>
      <c r="P186" s="8"/>
      <c r="Q186" s="8"/>
      <c r="R186" s="8"/>
      <c r="S186" s="8"/>
      <c r="T186" s="8"/>
      <c r="U186" s="8"/>
      <c r="V186" s="8"/>
      <c r="W186" s="8"/>
      <c r="X186" s="8"/>
      <c r="Y186" s="8"/>
      <c r="Z186" s="8"/>
      <c r="AA186" s="8"/>
      <c r="AB186" s="42"/>
      <c r="AC186" s="42"/>
      <c r="AD186" s="107">
        <v>1</v>
      </c>
      <c r="AE186" s="42"/>
      <c r="AF186" s="42"/>
      <c r="AG186" s="42"/>
      <c r="AH186" s="42"/>
      <c r="AI186" s="42"/>
      <c r="AJ186" s="23">
        <f t="shared" si="2"/>
        <v>1</v>
      </c>
      <c r="AK186" s="27" t="s">
        <v>623</v>
      </c>
      <c r="AL186" s="12" t="s">
        <v>278</v>
      </c>
      <c r="AM186" s="8"/>
    </row>
    <row r="187" spans="1:39" ht="43.5" customHeight="1" x14ac:dyDescent="0.25">
      <c r="A187" s="20" t="s">
        <v>29</v>
      </c>
      <c r="B187" s="37" t="s">
        <v>238</v>
      </c>
      <c r="C187" s="37" t="s">
        <v>270</v>
      </c>
      <c r="D187" s="40" t="s">
        <v>925</v>
      </c>
      <c r="E187" s="40" t="s">
        <v>924</v>
      </c>
      <c r="F187" s="60">
        <v>39.374153</v>
      </c>
      <c r="G187" s="60">
        <v>141.101662</v>
      </c>
      <c r="H187" s="43">
        <v>106</v>
      </c>
      <c r="I187" s="82" t="s">
        <v>634</v>
      </c>
      <c r="J187" s="7"/>
      <c r="K187" s="8"/>
      <c r="L187" s="8"/>
      <c r="M187" s="8"/>
      <c r="N187" s="8"/>
      <c r="O187" s="8"/>
      <c r="P187" s="8"/>
      <c r="Q187" s="8"/>
      <c r="R187" s="8"/>
      <c r="S187" s="8"/>
      <c r="T187" s="8"/>
      <c r="U187" s="8"/>
      <c r="V187" s="8"/>
      <c r="W187" s="8"/>
      <c r="X187" s="8"/>
      <c r="Y187" s="8"/>
      <c r="Z187" s="8"/>
      <c r="AA187" s="8"/>
      <c r="AB187" s="42"/>
      <c r="AC187" s="42"/>
      <c r="AD187" s="107"/>
      <c r="AE187" s="42"/>
      <c r="AF187" s="42"/>
      <c r="AG187" s="42">
        <v>1</v>
      </c>
      <c r="AH187" s="42"/>
      <c r="AI187" s="42">
        <v>4</v>
      </c>
      <c r="AJ187" s="23">
        <f t="shared" si="2"/>
        <v>5</v>
      </c>
      <c r="AK187" s="27" t="s">
        <v>623</v>
      </c>
      <c r="AL187" s="12" t="s">
        <v>280</v>
      </c>
      <c r="AM187" s="8"/>
    </row>
    <row r="188" spans="1:39" ht="43.5" customHeight="1" x14ac:dyDescent="0.25">
      <c r="A188" s="20" t="s">
        <v>29</v>
      </c>
      <c r="B188" s="37" t="s">
        <v>238</v>
      </c>
      <c r="C188" s="37" t="s">
        <v>270</v>
      </c>
      <c r="D188" s="40" t="s">
        <v>927</v>
      </c>
      <c r="E188" s="40" t="s">
        <v>926</v>
      </c>
      <c r="F188" s="41">
        <v>39.370075</v>
      </c>
      <c r="G188" s="41">
        <v>141.101845</v>
      </c>
      <c r="H188" s="43">
        <v>105</v>
      </c>
      <c r="I188" s="82" t="s">
        <v>634</v>
      </c>
      <c r="J188" s="7"/>
      <c r="K188" s="8"/>
      <c r="L188" s="8"/>
      <c r="M188" s="8"/>
      <c r="N188" s="8"/>
      <c r="O188" s="8"/>
      <c r="P188" s="8"/>
      <c r="Q188" s="8"/>
      <c r="R188" s="8"/>
      <c r="S188" s="8"/>
      <c r="T188" s="8"/>
      <c r="U188" s="8"/>
      <c r="V188" s="8"/>
      <c r="W188" s="8"/>
      <c r="X188" s="8"/>
      <c r="Y188" s="8"/>
      <c r="Z188" s="8"/>
      <c r="AA188" s="8"/>
      <c r="AB188" s="42"/>
      <c r="AC188" s="42"/>
      <c r="AD188" s="107"/>
      <c r="AE188" s="42">
        <v>1</v>
      </c>
      <c r="AF188" s="42"/>
      <c r="AG188" s="42"/>
      <c r="AH188" s="42"/>
      <c r="AI188" s="42"/>
      <c r="AJ188" s="23">
        <f t="shared" si="2"/>
        <v>1</v>
      </c>
      <c r="AK188" s="27" t="s">
        <v>623</v>
      </c>
      <c r="AL188" s="12" t="s">
        <v>281</v>
      </c>
      <c r="AM188" s="8"/>
    </row>
    <row r="189" spans="1:39" ht="43.5" customHeight="1" x14ac:dyDescent="0.25">
      <c r="A189" s="20" t="s">
        <v>29</v>
      </c>
      <c r="B189" s="37" t="s">
        <v>238</v>
      </c>
      <c r="C189" s="37" t="s">
        <v>270</v>
      </c>
      <c r="D189" s="40" t="s">
        <v>901</v>
      </c>
      <c r="E189" s="40" t="s">
        <v>928</v>
      </c>
      <c r="F189" s="41">
        <v>39.363368000000001</v>
      </c>
      <c r="G189" s="41">
        <v>141.10267200000001</v>
      </c>
      <c r="H189" s="43">
        <v>105</v>
      </c>
      <c r="I189" s="82" t="s">
        <v>634</v>
      </c>
      <c r="J189" s="7"/>
      <c r="K189" s="8"/>
      <c r="L189" s="8"/>
      <c r="M189" s="8"/>
      <c r="N189" s="8"/>
      <c r="O189" s="8"/>
      <c r="P189" s="8"/>
      <c r="Q189" s="8"/>
      <c r="R189" s="8"/>
      <c r="S189" s="8"/>
      <c r="T189" s="8"/>
      <c r="U189" s="8"/>
      <c r="V189" s="8"/>
      <c r="W189" s="8"/>
      <c r="X189" s="8">
        <v>5</v>
      </c>
      <c r="Y189" s="8"/>
      <c r="Z189" s="8"/>
      <c r="AA189" s="8">
        <v>6</v>
      </c>
      <c r="AB189" s="42">
        <v>6</v>
      </c>
      <c r="AC189" s="42"/>
      <c r="AD189" s="107">
        <v>1</v>
      </c>
      <c r="AE189" s="44">
        <v>1</v>
      </c>
      <c r="AF189" s="44"/>
      <c r="AG189" s="42"/>
      <c r="AH189" s="42"/>
      <c r="AI189" s="42">
        <v>9</v>
      </c>
      <c r="AJ189" s="23">
        <f t="shared" si="2"/>
        <v>28</v>
      </c>
      <c r="AK189" s="27" t="s">
        <v>623</v>
      </c>
      <c r="AL189" s="12" t="s">
        <v>282</v>
      </c>
      <c r="AM189" s="8"/>
    </row>
    <row r="190" spans="1:39" ht="43.5" customHeight="1" x14ac:dyDescent="0.25">
      <c r="A190" s="20" t="s">
        <v>29</v>
      </c>
      <c r="B190" s="37" t="s">
        <v>238</v>
      </c>
      <c r="C190" s="37" t="s">
        <v>270</v>
      </c>
      <c r="D190" s="40" t="s">
        <v>902</v>
      </c>
      <c r="E190" s="40" t="s">
        <v>929</v>
      </c>
      <c r="F190" s="41">
        <v>39.355989000000001</v>
      </c>
      <c r="G190" s="41">
        <v>141.104198</v>
      </c>
      <c r="H190" s="43">
        <v>105</v>
      </c>
      <c r="I190" s="82" t="s">
        <v>930</v>
      </c>
      <c r="J190" s="7"/>
      <c r="K190" s="8"/>
      <c r="L190" s="8"/>
      <c r="M190" s="8"/>
      <c r="N190" s="8"/>
      <c r="O190" s="8"/>
      <c r="P190" s="8"/>
      <c r="Q190" s="8"/>
      <c r="R190" s="8"/>
      <c r="S190" s="8"/>
      <c r="T190" s="8"/>
      <c r="U190" s="8"/>
      <c r="V190" s="8"/>
      <c r="W190" s="8"/>
      <c r="X190" s="8"/>
      <c r="Y190" s="8"/>
      <c r="Z190" s="8"/>
      <c r="AA190" s="8"/>
      <c r="AB190" s="42"/>
      <c r="AC190" s="42"/>
      <c r="AD190" s="107"/>
      <c r="AE190" s="42">
        <v>1</v>
      </c>
      <c r="AF190" s="42"/>
      <c r="AG190" s="42"/>
      <c r="AH190" s="42"/>
      <c r="AI190" s="42"/>
      <c r="AJ190" s="23">
        <f t="shared" si="2"/>
        <v>1</v>
      </c>
      <c r="AK190" s="27" t="s">
        <v>623</v>
      </c>
      <c r="AL190" s="12" t="s">
        <v>283</v>
      </c>
      <c r="AM190" s="8"/>
    </row>
    <row r="191" spans="1:39" ht="43.5" customHeight="1" x14ac:dyDescent="0.25">
      <c r="A191" s="20" t="s">
        <v>29</v>
      </c>
      <c r="B191" s="37" t="s">
        <v>238</v>
      </c>
      <c r="C191" s="37" t="s">
        <v>270</v>
      </c>
      <c r="D191" s="40" t="s">
        <v>904</v>
      </c>
      <c r="E191" s="40" t="s">
        <v>937</v>
      </c>
      <c r="F191" s="41">
        <v>39.355668000000001</v>
      </c>
      <c r="G191" s="41">
        <v>141.09006199999999</v>
      </c>
      <c r="H191" s="43">
        <v>113</v>
      </c>
      <c r="I191" s="82" t="s">
        <v>930</v>
      </c>
      <c r="J191" s="7"/>
      <c r="K191" s="8"/>
      <c r="L191" s="8"/>
      <c r="M191" s="8"/>
      <c r="N191" s="8"/>
      <c r="O191" s="8"/>
      <c r="P191" s="8"/>
      <c r="Q191" s="8"/>
      <c r="R191" s="8"/>
      <c r="S191" s="8"/>
      <c r="T191" s="8"/>
      <c r="U191" s="8"/>
      <c r="V191" s="8"/>
      <c r="W191" s="8"/>
      <c r="X191" s="8"/>
      <c r="Y191" s="8"/>
      <c r="Z191" s="8"/>
      <c r="AA191" s="8"/>
      <c r="AB191" s="42"/>
      <c r="AC191" s="42"/>
      <c r="AD191" s="107"/>
      <c r="AE191" s="42">
        <v>3</v>
      </c>
      <c r="AF191" s="42"/>
      <c r="AG191" s="42"/>
      <c r="AH191" s="42"/>
      <c r="AI191" s="42"/>
      <c r="AJ191" s="23">
        <f t="shared" si="2"/>
        <v>3</v>
      </c>
      <c r="AK191" s="27" t="s">
        <v>623</v>
      </c>
      <c r="AL191" s="12" t="s">
        <v>287</v>
      </c>
      <c r="AM191" s="8"/>
    </row>
    <row r="192" spans="1:39" ht="43.5" customHeight="1" x14ac:dyDescent="0.25">
      <c r="A192" s="20" t="s">
        <v>29</v>
      </c>
      <c r="B192" s="37" t="s">
        <v>238</v>
      </c>
      <c r="C192" s="37" t="s">
        <v>270</v>
      </c>
      <c r="D192" s="40" t="s">
        <v>906</v>
      </c>
      <c r="E192" s="40" t="s">
        <v>938</v>
      </c>
      <c r="F192" s="41">
        <v>39.355153000000001</v>
      </c>
      <c r="G192" s="41">
        <v>141.09054800000001</v>
      </c>
      <c r="H192" s="43">
        <v>116</v>
      </c>
      <c r="I192" s="82" t="s">
        <v>930</v>
      </c>
      <c r="J192" s="7"/>
      <c r="K192" s="8"/>
      <c r="L192" s="8"/>
      <c r="M192" s="8"/>
      <c r="N192" s="8"/>
      <c r="O192" s="8"/>
      <c r="P192" s="8"/>
      <c r="Q192" s="8"/>
      <c r="R192" s="8"/>
      <c r="S192" s="8"/>
      <c r="T192" s="8"/>
      <c r="U192" s="8"/>
      <c r="V192" s="8"/>
      <c r="W192" s="8"/>
      <c r="X192" s="8"/>
      <c r="Y192" s="8"/>
      <c r="Z192" s="8"/>
      <c r="AA192" s="8"/>
      <c r="AB192" s="42"/>
      <c r="AC192" s="42"/>
      <c r="AD192" s="107"/>
      <c r="AE192" s="42">
        <v>1</v>
      </c>
      <c r="AF192" s="42">
        <v>1</v>
      </c>
      <c r="AG192" s="42"/>
      <c r="AH192" s="42"/>
      <c r="AI192" s="42"/>
      <c r="AJ192" s="23">
        <f t="shared" si="2"/>
        <v>2</v>
      </c>
      <c r="AK192" s="27" t="s">
        <v>623</v>
      </c>
      <c r="AL192" s="12" t="s">
        <v>288</v>
      </c>
      <c r="AM192" s="8"/>
    </row>
    <row r="193" spans="1:39" ht="43.5" customHeight="1" x14ac:dyDescent="0.25">
      <c r="A193" s="20" t="s">
        <v>29</v>
      </c>
      <c r="B193" s="37" t="s">
        <v>238</v>
      </c>
      <c r="C193" s="37" t="s">
        <v>270</v>
      </c>
      <c r="D193" s="40" t="s">
        <v>950</v>
      </c>
      <c r="E193" s="40" t="s">
        <v>949</v>
      </c>
      <c r="F193" s="41">
        <v>39.353428000000001</v>
      </c>
      <c r="G193" s="41">
        <v>141.063053</v>
      </c>
      <c r="H193" s="43">
        <v>144</v>
      </c>
      <c r="I193" s="82" t="s">
        <v>932</v>
      </c>
      <c r="J193" s="7"/>
      <c r="K193" s="8"/>
      <c r="L193" s="8"/>
      <c r="M193" s="8"/>
      <c r="N193" s="8"/>
      <c r="O193" s="8"/>
      <c r="P193" s="8"/>
      <c r="Q193" s="8"/>
      <c r="R193" s="8"/>
      <c r="S193" s="8"/>
      <c r="T193" s="8"/>
      <c r="U193" s="8"/>
      <c r="V193" s="8"/>
      <c r="W193" s="8"/>
      <c r="X193" s="8"/>
      <c r="Y193" s="8"/>
      <c r="Z193" s="8"/>
      <c r="AA193" s="8"/>
      <c r="AB193" s="42"/>
      <c r="AC193" s="42"/>
      <c r="AD193" s="107"/>
      <c r="AE193" s="42">
        <v>1</v>
      </c>
      <c r="AF193" s="42"/>
      <c r="AG193" s="42"/>
      <c r="AH193" s="42"/>
      <c r="AI193" s="42"/>
      <c r="AJ193" s="23">
        <f t="shared" si="2"/>
        <v>1</v>
      </c>
      <c r="AK193" s="27" t="s">
        <v>623</v>
      </c>
      <c r="AL193" s="12" t="s">
        <v>293</v>
      </c>
      <c r="AM193" s="8"/>
    </row>
    <row r="194" spans="1:39" ht="43.5" customHeight="1" x14ac:dyDescent="0.25">
      <c r="A194" s="20" t="s">
        <v>29</v>
      </c>
      <c r="B194" s="37" t="s">
        <v>238</v>
      </c>
      <c r="C194" s="37" t="s">
        <v>279</v>
      </c>
      <c r="D194" s="40" t="s">
        <v>936</v>
      </c>
      <c r="E194" s="40" t="s">
        <v>935</v>
      </c>
      <c r="F194" s="41">
        <v>39.344884999999998</v>
      </c>
      <c r="G194" s="41">
        <v>141.11305400000001</v>
      </c>
      <c r="H194" s="43">
        <v>97</v>
      </c>
      <c r="I194" s="82" t="s">
        <v>930</v>
      </c>
      <c r="J194" s="7"/>
      <c r="K194" s="8"/>
      <c r="L194" s="8"/>
      <c r="M194" s="8"/>
      <c r="N194" s="8"/>
      <c r="O194" s="8"/>
      <c r="P194" s="8"/>
      <c r="Q194" s="8"/>
      <c r="R194" s="8"/>
      <c r="S194" s="8"/>
      <c r="T194" s="8"/>
      <c r="U194" s="8"/>
      <c r="V194" s="8"/>
      <c r="W194" s="8"/>
      <c r="X194" s="8"/>
      <c r="Y194" s="8"/>
      <c r="Z194" s="8"/>
      <c r="AA194" s="8"/>
      <c r="AB194" s="45"/>
      <c r="AC194" s="45"/>
      <c r="AD194" s="109">
        <v>2</v>
      </c>
      <c r="AE194" s="45">
        <v>3</v>
      </c>
      <c r="AF194" s="45"/>
      <c r="AG194" s="45"/>
      <c r="AH194" s="45"/>
      <c r="AI194" s="45">
        <v>1</v>
      </c>
      <c r="AJ194" s="23">
        <f t="shared" si="2"/>
        <v>6</v>
      </c>
      <c r="AK194" s="27" t="s">
        <v>623</v>
      </c>
      <c r="AL194" s="12" t="s">
        <v>286</v>
      </c>
      <c r="AM194" s="8"/>
    </row>
    <row r="195" spans="1:39" ht="43.5" customHeight="1" x14ac:dyDescent="0.25">
      <c r="A195" s="20" t="s">
        <v>29</v>
      </c>
      <c r="B195" s="37" t="s">
        <v>238</v>
      </c>
      <c r="C195" s="37" t="s">
        <v>279</v>
      </c>
      <c r="D195" s="40" t="s">
        <v>907</v>
      </c>
      <c r="E195" s="40" t="s">
        <v>939</v>
      </c>
      <c r="F195" s="41">
        <v>39.345762999999998</v>
      </c>
      <c r="G195" s="41">
        <v>141.091657</v>
      </c>
      <c r="H195" s="43">
        <v>106</v>
      </c>
      <c r="I195" s="82" t="s">
        <v>940</v>
      </c>
      <c r="J195" s="7"/>
      <c r="K195" s="8"/>
      <c r="L195" s="8"/>
      <c r="M195" s="8"/>
      <c r="N195" s="8"/>
      <c r="O195" s="8"/>
      <c r="P195" s="8"/>
      <c r="Q195" s="8"/>
      <c r="R195" s="8"/>
      <c r="S195" s="8"/>
      <c r="T195" s="8"/>
      <c r="U195" s="8"/>
      <c r="V195" s="8"/>
      <c r="W195" s="8"/>
      <c r="X195" s="8"/>
      <c r="Y195" s="8"/>
      <c r="Z195" s="8"/>
      <c r="AA195" s="8"/>
      <c r="AB195" s="42">
        <v>1</v>
      </c>
      <c r="AC195" s="42"/>
      <c r="AD195" s="107">
        <v>2</v>
      </c>
      <c r="AE195" s="42"/>
      <c r="AF195" s="42"/>
      <c r="AG195" s="42"/>
      <c r="AH195" s="42"/>
      <c r="AI195" s="42">
        <v>2</v>
      </c>
      <c r="AJ195" s="23">
        <f t="shared" si="2"/>
        <v>5</v>
      </c>
      <c r="AK195" s="27" t="s">
        <v>623</v>
      </c>
      <c r="AL195" s="12" t="s">
        <v>289</v>
      </c>
      <c r="AM195" s="8"/>
    </row>
    <row r="196" spans="1:39" ht="43.5" customHeight="1" x14ac:dyDescent="0.25">
      <c r="A196" s="20" t="s">
        <v>29</v>
      </c>
      <c r="B196" s="37" t="s">
        <v>238</v>
      </c>
      <c r="C196" s="37" t="s">
        <v>279</v>
      </c>
      <c r="D196" s="40" t="s">
        <v>908</v>
      </c>
      <c r="E196" s="40" t="s">
        <v>941</v>
      </c>
      <c r="F196" s="41">
        <v>39.345956999999999</v>
      </c>
      <c r="G196" s="41">
        <v>141.10348099999999</v>
      </c>
      <c r="H196" s="43">
        <v>110</v>
      </c>
      <c r="I196" s="82" t="s">
        <v>942</v>
      </c>
      <c r="J196" s="7"/>
      <c r="K196" s="8"/>
      <c r="L196" s="8"/>
      <c r="M196" s="8"/>
      <c r="N196" s="8"/>
      <c r="O196" s="8"/>
      <c r="P196" s="8"/>
      <c r="Q196" s="8"/>
      <c r="R196" s="8"/>
      <c r="S196" s="8"/>
      <c r="T196" s="8"/>
      <c r="U196" s="8"/>
      <c r="V196" s="8"/>
      <c r="W196" s="8"/>
      <c r="X196" s="8"/>
      <c r="Y196" s="8"/>
      <c r="Z196" s="8"/>
      <c r="AA196" s="8"/>
      <c r="AB196" s="42">
        <v>4</v>
      </c>
      <c r="AC196" s="42">
        <v>3</v>
      </c>
      <c r="AD196" s="107">
        <v>3</v>
      </c>
      <c r="AE196" s="42">
        <v>3</v>
      </c>
      <c r="AF196" s="42">
        <v>3</v>
      </c>
      <c r="AG196" s="42"/>
      <c r="AH196" s="42"/>
      <c r="AI196" s="42">
        <v>7</v>
      </c>
      <c r="AJ196" s="23">
        <f t="shared" si="2"/>
        <v>23</v>
      </c>
      <c r="AK196" s="27" t="s">
        <v>623</v>
      </c>
      <c r="AL196" s="12" t="s">
        <v>290</v>
      </c>
      <c r="AM196" s="8"/>
    </row>
    <row r="197" spans="1:39" ht="43.5" customHeight="1" x14ac:dyDescent="0.25">
      <c r="A197" s="20" t="s">
        <v>29</v>
      </c>
      <c r="B197" s="37" t="s">
        <v>238</v>
      </c>
      <c r="C197" s="37" t="s">
        <v>279</v>
      </c>
      <c r="D197" s="40" t="s">
        <v>944</v>
      </c>
      <c r="E197" s="40" t="s">
        <v>943</v>
      </c>
      <c r="F197" s="41">
        <v>39.344042999999999</v>
      </c>
      <c r="G197" s="41">
        <v>141.1</v>
      </c>
      <c r="H197" s="43">
        <v>103</v>
      </c>
      <c r="I197" s="82" t="s">
        <v>940</v>
      </c>
      <c r="J197" s="7"/>
      <c r="K197" s="8"/>
      <c r="L197" s="8"/>
      <c r="M197" s="8"/>
      <c r="N197" s="8"/>
      <c r="O197" s="8"/>
      <c r="P197" s="8"/>
      <c r="Q197" s="8"/>
      <c r="R197" s="8"/>
      <c r="S197" s="8"/>
      <c r="T197" s="8"/>
      <c r="U197" s="8"/>
      <c r="V197" s="8"/>
      <c r="W197" s="8"/>
      <c r="X197" s="8"/>
      <c r="Y197" s="8"/>
      <c r="Z197" s="8"/>
      <c r="AA197" s="8"/>
      <c r="AB197" s="42"/>
      <c r="AC197" s="42">
        <v>4</v>
      </c>
      <c r="AD197" s="107">
        <v>7</v>
      </c>
      <c r="AE197" s="44">
        <v>3</v>
      </c>
      <c r="AF197" s="44">
        <v>1</v>
      </c>
      <c r="AG197" s="42"/>
      <c r="AH197" s="42"/>
      <c r="AI197" s="42">
        <v>8</v>
      </c>
      <c r="AJ197" s="23">
        <f t="shared" si="2"/>
        <v>23</v>
      </c>
      <c r="AK197" s="27" t="s">
        <v>623</v>
      </c>
      <c r="AL197" s="12" t="s">
        <v>291</v>
      </c>
      <c r="AM197" s="8"/>
    </row>
    <row r="198" spans="1:39" ht="43.5" customHeight="1" x14ac:dyDescent="0.25">
      <c r="A198" s="20" t="s">
        <v>29</v>
      </c>
      <c r="B198" s="37" t="s">
        <v>238</v>
      </c>
      <c r="C198" s="37" t="s">
        <v>279</v>
      </c>
      <c r="D198" s="40" t="s">
        <v>909</v>
      </c>
      <c r="E198" s="40" t="s">
        <v>945</v>
      </c>
      <c r="F198" s="41">
        <v>39.343040999999999</v>
      </c>
      <c r="G198" s="41">
        <v>141.09570400000001</v>
      </c>
      <c r="H198" s="43">
        <v>97</v>
      </c>
      <c r="I198" s="82" t="s">
        <v>940</v>
      </c>
      <c r="J198" s="7"/>
      <c r="K198" s="8"/>
      <c r="L198" s="8"/>
      <c r="M198" s="8"/>
      <c r="N198" s="8"/>
      <c r="O198" s="8"/>
      <c r="P198" s="8"/>
      <c r="Q198" s="8"/>
      <c r="R198" s="8"/>
      <c r="S198" s="8"/>
      <c r="T198" s="8"/>
      <c r="U198" s="8"/>
      <c r="V198" s="8"/>
      <c r="W198" s="8"/>
      <c r="X198" s="8"/>
      <c r="Y198" s="8"/>
      <c r="Z198" s="8"/>
      <c r="AA198" s="8"/>
      <c r="AB198" s="42"/>
      <c r="AC198" s="42"/>
      <c r="AD198" s="107">
        <v>1</v>
      </c>
      <c r="AE198" s="42">
        <v>5</v>
      </c>
      <c r="AF198" s="42"/>
      <c r="AG198" s="42"/>
      <c r="AH198" s="42"/>
      <c r="AI198" s="42">
        <v>2</v>
      </c>
      <c r="AJ198" s="23">
        <f t="shared" si="2"/>
        <v>8</v>
      </c>
      <c r="AK198" s="27" t="s">
        <v>623</v>
      </c>
      <c r="AL198" s="12" t="s">
        <v>292</v>
      </c>
      <c r="AM198" s="8"/>
    </row>
    <row r="199" spans="1:39" ht="43.5" customHeight="1" x14ac:dyDescent="0.25">
      <c r="A199" s="20" t="s">
        <v>29</v>
      </c>
      <c r="B199" s="37" t="s">
        <v>238</v>
      </c>
      <c r="C199" s="37" t="s">
        <v>279</v>
      </c>
      <c r="D199" s="40" t="s">
        <v>910</v>
      </c>
      <c r="E199" s="40" t="s">
        <v>946</v>
      </c>
      <c r="F199" s="41">
        <v>39.343004000000001</v>
      </c>
      <c r="G199" s="41">
        <v>141.092276</v>
      </c>
      <c r="H199" s="43">
        <v>117</v>
      </c>
      <c r="I199" s="82" t="s">
        <v>932</v>
      </c>
      <c r="J199" s="7"/>
      <c r="K199" s="8"/>
      <c r="L199" s="8"/>
      <c r="M199" s="8"/>
      <c r="N199" s="8"/>
      <c r="O199" s="8"/>
      <c r="P199" s="8"/>
      <c r="Q199" s="8"/>
      <c r="R199" s="8"/>
      <c r="S199" s="8"/>
      <c r="T199" s="8"/>
      <c r="U199" s="8"/>
      <c r="V199" s="8"/>
      <c r="W199" s="8"/>
      <c r="X199" s="8"/>
      <c r="Y199" s="8"/>
      <c r="Z199" s="8"/>
      <c r="AA199" s="8"/>
      <c r="AB199" s="42"/>
      <c r="AC199" s="42"/>
      <c r="AD199" s="107"/>
      <c r="AE199" s="42">
        <v>2</v>
      </c>
      <c r="AF199" s="42">
        <v>2</v>
      </c>
      <c r="AG199" s="42"/>
      <c r="AH199" s="42"/>
      <c r="AI199" s="42"/>
      <c r="AJ199" s="23">
        <f t="shared" si="2"/>
        <v>4</v>
      </c>
      <c r="AK199" s="27" t="s">
        <v>623</v>
      </c>
      <c r="AL199" s="12" t="s">
        <v>278</v>
      </c>
      <c r="AM199" s="8"/>
    </row>
    <row r="200" spans="1:39" ht="43.5" customHeight="1" x14ac:dyDescent="0.25">
      <c r="A200" s="20" t="s">
        <v>29</v>
      </c>
      <c r="B200" s="37" t="s">
        <v>238</v>
      </c>
      <c r="C200" s="37" t="s">
        <v>279</v>
      </c>
      <c r="D200" s="40" t="s">
        <v>911</v>
      </c>
      <c r="E200" s="40" t="s">
        <v>947</v>
      </c>
      <c r="F200" s="41">
        <v>39.341903000000002</v>
      </c>
      <c r="G200" s="41">
        <v>141.09245799999999</v>
      </c>
      <c r="H200" s="43">
        <v>111</v>
      </c>
      <c r="I200" s="82" t="s">
        <v>932</v>
      </c>
      <c r="J200" s="7"/>
      <c r="K200" s="8"/>
      <c r="L200" s="8"/>
      <c r="M200" s="8"/>
      <c r="N200" s="8"/>
      <c r="O200" s="8"/>
      <c r="P200" s="8"/>
      <c r="Q200" s="8"/>
      <c r="R200" s="8"/>
      <c r="S200" s="8"/>
      <c r="T200" s="8"/>
      <c r="U200" s="8"/>
      <c r="V200" s="8"/>
      <c r="W200" s="8"/>
      <c r="X200" s="8"/>
      <c r="Y200" s="8"/>
      <c r="Z200" s="8"/>
      <c r="AA200" s="8"/>
      <c r="AB200" s="42"/>
      <c r="AC200" s="42">
        <v>1</v>
      </c>
      <c r="AD200" s="107"/>
      <c r="AE200" s="42">
        <v>1</v>
      </c>
      <c r="AF200" s="42">
        <v>1</v>
      </c>
      <c r="AG200" s="42"/>
      <c r="AH200" s="42"/>
      <c r="AI200" s="42"/>
      <c r="AJ200" s="23">
        <f t="shared" si="2"/>
        <v>3</v>
      </c>
      <c r="AK200" s="27" t="s">
        <v>623</v>
      </c>
      <c r="AL200" s="12" t="s">
        <v>278</v>
      </c>
      <c r="AM200" s="8"/>
    </row>
    <row r="201" spans="1:39" ht="43.5" customHeight="1" x14ac:dyDescent="0.25">
      <c r="A201" s="20" t="s">
        <v>29</v>
      </c>
      <c r="B201" s="37" t="s">
        <v>238</v>
      </c>
      <c r="C201" s="37" t="s">
        <v>279</v>
      </c>
      <c r="D201" s="40" t="s">
        <v>912</v>
      </c>
      <c r="E201" s="40" t="s">
        <v>948</v>
      </c>
      <c r="F201" s="41">
        <v>39.340183000000003</v>
      </c>
      <c r="G201" s="41">
        <v>141.09280999999999</v>
      </c>
      <c r="H201" s="43">
        <v>109</v>
      </c>
      <c r="I201" s="82" t="s">
        <v>932</v>
      </c>
      <c r="J201" s="7"/>
      <c r="K201" s="8"/>
      <c r="L201" s="8"/>
      <c r="M201" s="8"/>
      <c r="N201" s="8"/>
      <c r="O201" s="8"/>
      <c r="P201" s="8"/>
      <c r="Q201" s="8"/>
      <c r="R201" s="8"/>
      <c r="S201" s="8"/>
      <c r="T201" s="8"/>
      <c r="U201" s="8"/>
      <c r="V201" s="8"/>
      <c r="W201" s="8"/>
      <c r="X201" s="8"/>
      <c r="Y201" s="8"/>
      <c r="Z201" s="8"/>
      <c r="AA201" s="8"/>
      <c r="AB201" s="42"/>
      <c r="AC201" s="42"/>
      <c r="AD201" s="107"/>
      <c r="AE201" s="42"/>
      <c r="AF201" s="42">
        <v>1</v>
      </c>
      <c r="AG201" s="42"/>
      <c r="AH201" s="42"/>
      <c r="AI201" s="42"/>
      <c r="AJ201" s="23">
        <f t="shared" si="2"/>
        <v>1</v>
      </c>
      <c r="AK201" s="27" t="s">
        <v>623</v>
      </c>
      <c r="AL201" s="12" t="s">
        <v>278</v>
      </c>
      <c r="AM201" s="8"/>
    </row>
    <row r="202" spans="1:39" ht="43.5" customHeight="1" x14ac:dyDescent="0.25">
      <c r="A202" s="20" t="s">
        <v>29</v>
      </c>
      <c r="B202" s="37" t="s">
        <v>238</v>
      </c>
      <c r="C202" s="37" t="s">
        <v>279</v>
      </c>
      <c r="D202" s="40" t="s">
        <v>913</v>
      </c>
      <c r="E202" s="40" t="s">
        <v>951</v>
      </c>
      <c r="F202" s="41">
        <v>39.340066999999998</v>
      </c>
      <c r="G202" s="41">
        <v>141.07114000000001</v>
      </c>
      <c r="H202" s="43">
        <v>131</v>
      </c>
      <c r="I202" s="82" t="s">
        <v>932</v>
      </c>
      <c r="J202" s="7"/>
      <c r="K202" s="8"/>
      <c r="L202" s="8"/>
      <c r="M202" s="8"/>
      <c r="N202" s="8"/>
      <c r="O202" s="8"/>
      <c r="P202" s="8"/>
      <c r="Q202" s="8"/>
      <c r="R202" s="8"/>
      <c r="S202" s="8"/>
      <c r="T202" s="8"/>
      <c r="U202" s="8"/>
      <c r="V202" s="8"/>
      <c r="W202" s="8"/>
      <c r="X202" s="8"/>
      <c r="Y202" s="8"/>
      <c r="Z202" s="8"/>
      <c r="AA202" s="8"/>
      <c r="AB202" s="42"/>
      <c r="AC202" s="42"/>
      <c r="AD202" s="107"/>
      <c r="AE202" s="42">
        <v>6</v>
      </c>
      <c r="AF202" s="42">
        <v>4</v>
      </c>
      <c r="AG202" s="42"/>
      <c r="AH202" s="42"/>
      <c r="AI202" s="42">
        <v>1</v>
      </c>
      <c r="AJ202" s="23">
        <f t="shared" si="2"/>
        <v>11</v>
      </c>
      <c r="AK202" s="27" t="s">
        <v>623</v>
      </c>
      <c r="AL202" s="12" t="s">
        <v>294</v>
      </c>
      <c r="AM202" s="8"/>
    </row>
    <row r="203" spans="1:39" ht="43.5" customHeight="1" x14ac:dyDescent="0.25">
      <c r="A203" s="20" t="s">
        <v>29</v>
      </c>
      <c r="B203" s="37" t="s">
        <v>238</v>
      </c>
      <c r="C203" s="37" t="s">
        <v>279</v>
      </c>
      <c r="D203" s="40" t="s">
        <v>914</v>
      </c>
      <c r="E203" s="40" t="s">
        <v>952</v>
      </c>
      <c r="F203" s="41">
        <v>39.333047999999998</v>
      </c>
      <c r="G203" s="41">
        <v>141.07000099999999</v>
      </c>
      <c r="H203" s="43">
        <v>133</v>
      </c>
      <c r="I203" s="82" t="s">
        <v>932</v>
      </c>
      <c r="J203" s="7"/>
      <c r="K203" s="8"/>
      <c r="L203" s="8"/>
      <c r="M203" s="8"/>
      <c r="N203" s="8"/>
      <c r="O203" s="8"/>
      <c r="P203" s="8"/>
      <c r="Q203" s="8"/>
      <c r="R203" s="8"/>
      <c r="S203" s="8"/>
      <c r="T203" s="8"/>
      <c r="U203" s="8"/>
      <c r="V203" s="8"/>
      <c r="W203" s="8"/>
      <c r="X203" s="8"/>
      <c r="Y203" s="8"/>
      <c r="Z203" s="8"/>
      <c r="AA203" s="8"/>
      <c r="AB203" s="42"/>
      <c r="AC203" s="42">
        <v>5</v>
      </c>
      <c r="AD203" s="107"/>
      <c r="AE203" s="42">
        <v>2</v>
      </c>
      <c r="AF203" s="42">
        <v>2</v>
      </c>
      <c r="AG203" s="42">
        <v>2</v>
      </c>
      <c r="AH203" s="42"/>
      <c r="AI203" s="42"/>
      <c r="AJ203" s="23">
        <f t="shared" si="2"/>
        <v>11</v>
      </c>
      <c r="AK203" s="27" t="s">
        <v>623</v>
      </c>
      <c r="AL203" s="12" t="s">
        <v>294</v>
      </c>
      <c r="AM203" s="8"/>
    </row>
    <row r="204" spans="1:39" ht="43.5" customHeight="1" x14ac:dyDescent="0.25">
      <c r="A204" s="20" t="s">
        <v>29</v>
      </c>
      <c r="B204" s="37" t="s">
        <v>238</v>
      </c>
      <c r="C204" s="37" t="s">
        <v>279</v>
      </c>
      <c r="D204" s="40" t="s">
        <v>954</v>
      </c>
      <c r="E204" s="40" t="s">
        <v>953</v>
      </c>
      <c r="F204" s="41">
        <v>39.332273999999998</v>
      </c>
      <c r="G204" s="41">
        <v>141.06558000000001</v>
      </c>
      <c r="H204" s="43">
        <v>132</v>
      </c>
      <c r="I204" s="82" t="s">
        <v>932</v>
      </c>
      <c r="J204" s="7"/>
      <c r="K204" s="8"/>
      <c r="L204" s="8"/>
      <c r="M204" s="8"/>
      <c r="N204" s="8"/>
      <c r="O204" s="8"/>
      <c r="P204" s="8"/>
      <c r="Q204" s="8"/>
      <c r="R204" s="8"/>
      <c r="S204" s="8"/>
      <c r="T204" s="8"/>
      <c r="U204" s="8"/>
      <c r="V204" s="8"/>
      <c r="W204" s="8"/>
      <c r="X204" s="8"/>
      <c r="Y204" s="8"/>
      <c r="Z204" s="8"/>
      <c r="AA204" s="8"/>
      <c r="AB204" s="42"/>
      <c r="AC204" s="42"/>
      <c r="AD204" s="107"/>
      <c r="AE204" s="42">
        <v>2</v>
      </c>
      <c r="AF204" s="42"/>
      <c r="AG204" s="42"/>
      <c r="AH204" s="42"/>
      <c r="AI204" s="42">
        <v>2</v>
      </c>
      <c r="AJ204" s="23">
        <f t="shared" si="2"/>
        <v>4</v>
      </c>
      <c r="AK204" s="27" t="s">
        <v>623</v>
      </c>
      <c r="AL204" s="12" t="s">
        <v>295</v>
      </c>
      <c r="AM204" s="8"/>
    </row>
    <row r="205" spans="1:39" ht="43.5" customHeight="1" x14ac:dyDescent="0.25">
      <c r="A205" s="20" t="s">
        <v>29</v>
      </c>
      <c r="B205" s="37" t="s">
        <v>238</v>
      </c>
      <c r="C205" s="37" t="s">
        <v>279</v>
      </c>
      <c r="D205" s="40" t="s">
        <v>915</v>
      </c>
      <c r="E205" s="40" t="s">
        <v>955</v>
      </c>
      <c r="F205" s="41">
        <v>39.313828999999998</v>
      </c>
      <c r="G205" s="41">
        <v>141.07333199999999</v>
      </c>
      <c r="H205" s="43">
        <v>116</v>
      </c>
      <c r="I205" s="82" t="s">
        <v>934</v>
      </c>
      <c r="J205" s="7"/>
      <c r="K205" s="8"/>
      <c r="L205" s="8"/>
      <c r="M205" s="8"/>
      <c r="N205" s="8"/>
      <c r="O205" s="8"/>
      <c r="P205" s="8"/>
      <c r="Q205" s="8"/>
      <c r="R205" s="8"/>
      <c r="S205" s="8"/>
      <c r="T205" s="8"/>
      <c r="U205" s="8"/>
      <c r="V205" s="8"/>
      <c r="W205" s="8"/>
      <c r="X205" s="8"/>
      <c r="Y205" s="8"/>
      <c r="Z205" s="8"/>
      <c r="AA205" s="8"/>
      <c r="AB205" s="42"/>
      <c r="AC205" s="42"/>
      <c r="AD205" s="107">
        <v>1</v>
      </c>
      <c r="AE205" s="42"/>
      <c r="AF205" s="42"/>
      <c r="AG205" s="42"/>
      <c r="AH205" s="42"/>
      <c r="AI205" s="42"/>
      <c r="AJ205" s="23">
        <f t="shared" si="2"/>
        <v>1</v>
      </c>
      <c r="AK205" s="27" t="s">
        <v>623</v>
      </c>
      <c r="AL205" s="12" t="s">
        <v>296</v>
      </c>
      <c r="AM205" s="8"/>
    </row>
    <row r="206" spans="1:39" ht="43.5" customHeight="1" x14ac:dyDescent="0.25">
      <c r="A206" s="20" t="s">
        <v>29</v>
      </c>
      <c r="B206" s="37" t="s">
        <v>238</v>
      </c>
      <c r="C206" s="37" t="s">
        <v>279</v>
      </c>
      <c r="D206" s="40" t="s">
        <v>916</v>
      </c>
      <c r="E206" s="40" t="s">
        <v>956</v>
      </c>
      <c r="F206" s="41">
        <v>39.310344000000001</v>
      </c>
      <c r="G206" s="41">
        <v>141.06110899999999</v>
      </c>
      <c r="H206" s="43">
        <v>165</v>
      </c>
      <c r="I206" s="82" t="s">
        <v>932</v>
      </c>
      <c r="J206" s="7"/>
      <c r="K206" s="8"/>
      <c r="L206" s="8"/>
      <c r="M206" s="8"/>
      <c r="N206" s="8"/>
      <c r="O206" s="8"/>
      <c r="P206" s="8"/>
      <c r="Q206" s="8"/>
      <c r="R206" s="8"/>
      <c r="S206" s="8"/>
      <c r="T206" s="8"/>
      <c r="U206" s="8"/>
      <c r="V206" s="8"/>
      <c r="W206" s="8"/>
      <c r="X206" s="8"/>
      <c r="Y206" s="8"/>
      <c r="Z206" s="8"/>
      <c r="AA206" s="8"/>
      <c r="AB206" s="42"/>
      <c r="AC206" s="42"/>
      <c r="AD206" s="107"/>
      <c r="AE206" s="42">
        <v>1</v>
      </c>
      <c r="AF206" s="42">
        <v>1</v>
      </c>
      <c r="AG206" s="42"/>
      <c r="AH206" s="42"/>
      <c r="AI206" s="42"/>
      <c r="AJ206" s="23">
        <f t="shared" si="2"/>
        <v>2</v>
      </c>
      <c r="AK206" s="27" t="s">
        <v>623</v>
      </c>
      <c r="AL206" s="12" t="s">
        <v>294</v>
      </c>
      <c r="AM206" s="8"/>
    </row>
    <row r="207" spans="1:39" ht="43.5" customHeight="1" x14ac:dyDescent="0.25">
      <c r="A207" s="20" t="s">
        <v>29</v>
      </c>
      <c r="B207" s="37" t="s">
        <v>238</v>
      </c>
      <c r="C207" s="37" t="s">
        <v>279</v>
      </c>
      <c r="D207" s="40" t="s">
        <v>917</v>
      </c>
      <c r="E207" s="40" t="s">
        <v>957</v>
      </c>
      <c r="F207" s="41">
        <v>39.330126</v>
      </c>
      <c r="G207" s="41">
        <v>141.094067</v>
      </c>
      <c r="H207" s="43">
        <v>102</v>
      </c>
      <c r="I207" s="82" t="s">
        <v>934</v>
      </c>
      <c r="J207" s="7"/>
      <c r="K207" s="8"/>
      <c r="L207" s="8"/>
      <c r="M207" s="8"/>
      <c r="N207" s="8"/>
      <c r="O207" s="8"/>
      <c r="P207" s="8"/>
      <c r="Q207" s="8"/>
      <c r="R207" s="8"/>
      <c r="S207" s="8"/>
      <c r="T207" s="8"/>
      <c r="U207" s="8"/>
      <c r="V207" s="8"/>
      <c r="W207" s="8"/>
      <c r="X207" s="8"/>
      <c r="Y207" s="8"/>
      <c r="Z207" s="8"/>
      <c r="AA207" s="8"/>
      <c r="AB207" s="42"/>
      <c r="AC207" s="42">
        <v>1</v>
      </c>
      <c r="AD207" s="107">
        <v>3</v>
      </c>
      <c r="AE207" s="42"/>
      <c r="AF207" s="42"/>
      <c r="AG207" s="42"/>
      <c r="AH207" s="42"/>
      <c r="AI207" s="42"/>
      <c r="AJ207" s="23">
        <f t="shared" si="2"/>
        <v>4</v>
      </c>
      <c r="AK207" s="27" t="s">
        <v>623</v>
      </c>
      <c r="AL207" s="12" t="s">
        <v>278</v>
      </c>
      <c r="AM207" s="8"/>
    </row>
    <row r="208" spans="1:39" ht="43.5" customHeight="1" x14ac:dyDescent="0.25">
      <c r="A208" s="20" t="s">
        <v>29</v>
      </c>
      <c r="B208" s="37" t="s">
        <v>238</v>
      </c>
      <c r="C208" s="37" t="s">
        <v>279</v>
      </c>
      <c r="D208" s="40" t="s">
        <v>959</v>
      </c>
      <c r="E208" s="40" t="s">
        <v>958</v>
      </c>
      <c r="F208" s="41">
        <v>39.320608999999997</v>
      </c>
      <c r="G208" s="41">
        <v>141.094865</v>
      </c>
      <c r="H208" s="43">
        <v>96</v>
      </c>
      <c r="I208" s="82" t="s">
        <v>934</v>
      </c>
      <c r="J208" s="7"/>
      <c r="K208" s="8"/>
      <c r="L208" s="8"/>
      <c r="M208" s="8"/>
      <c r="N208" s="8"/>
      <c r="O208" s="8"/>
      <c r="P208" s="8"/>
      <c r="Q208" s="8"/>
      <c r="R208" s="8"/>
      <c r="S208" s="8"/>
      <c r="T208" s="8"/>
      <c r="U208" s="8"/>
      <c r="V208" s="8"/>
      <c r="W208" s="8"/>
      <c r="X208" s="8"/>
      <c r="Y208" s="8"/>
      <c r="Z208" s="8"/>
      <c r="AA208" s="8"/>
      <c r="AB208" s="42"/>
      <c r="AC208" s="42"/>
      <c r="AD208" s="107"/>
      <c r="AE208" s="42">
        <v>5</v>
      </c>
      <c r="AF208" s="42">
        <v>31</v>
      </c>
      <c r="AG208" s="42"/>
      <c r="AH208" s="42"/>
      <c r="AI208" s="42">
        <v>4</v>
      </c>
      <c r="AJ208" s="23">
        <f t="shared" si="2"/>
        <v>40</v>
      </c>
      <c r="AK208" s="27" t="s">
        <v>623</v>
      </c>
      <c r="AL208" s="12" t="s">
        <v>297</v>
      </c>
      <c r="AM208" s="8"/>
    </row>
    <row r="209" spans="1:39" ht="43.5" customHeight="1" x14ac:dyDescent="0.25">
      <c r="A209" s="20" t="s">
        <v>29</v>
      </c>
      <c r="B209" s="37" t="s">
        <v>238</v>
      </c>
      <c r="C209" s="37" t="s">
        <v>279</v>
      </c>
      <c r="D209" s="40" t="s">
        <v>918</v>
      </c>
      <c r="E209" s="40" t="s">
        <v>960</v>
      </c>
      <c r="F209" s="41">
        <v>39.305320000000002</v>
      </c>
      <c r="G209" s="41">
        <v>141.094201</v>
      </c>
      <c r="H209" s="43">
        <v>95</v>
      </c>
      <c r="I209" s="82" t="s">
        <v>934</v>
      </c>
      <c r="J209" s="7"/>
      <c r="K209" s="8"/>
      <c r="L209" s="8"/>
      <c r="M209" s="8"/>
      <c r="N209" s="8"/>
      <c r="O209" s="8"/>
      <c r="P209" s="8"/>
      <c r="Q209" s="8"/>
      <c r="R209" s="8"/>
      <c r="S209" s="8"/>
      <c r="T209" s="8"/>
      <c r="U209" s="8"/>
      <c r="V209" s="8"/>
      <c r="W209" s="8"/>
      <c r="X209" s="8"/>
      <c r="Y209" s="8"/>
      <c r="Z209" s="8"/>
      <c r="AA209" s="8"/>
      <c r="AB209" s="42"/>
      <c r="AC209" s="42"/>
      <c r="AD209" s="107"/>
      <c r="AE209" s="42">
        <v>1</v>
      </c>
      <c r="AF209" s="42"/>
      <c r="AG209" s="42"/>
      <c r="AH209" s="42"/>
      <c r="AI209" s="42"/>
      <c r="AJ209" s="23">
        <f t="shared" si="2"/>
        <v>1</v>
      </c>
      <c r="AK209" s="27" t="s">
        <v>623</v>
      </c>
      <c r="AL209" s="12" t="s">
        <v>298</v>
      </c>
      <c r="AM209" s="8"/>
    </row>
    <row r="210" spans="1:39" ht="43.5" customHeight="1" x14ac:dyDescent="0.25">
      <c r="A210" s="20" t="s">
        <v>29</v>
      </c>
      <c r="B210" s="37" t="s">
        <v>238</v>
      </c>
      <c r="C210" s="37" t="s">
        <v>279</v>
      </c>
      <c r="D210" s="40" t="s">
        <v>919</v>
      </c>
      <c r="E210" s="40" t="s">
        <v>961</v>
      </c>
      <c r="F210" s="41">
        <v>39.310015999999997</v>
      </c>
      <c r="G210" s="41">
        <v>141.10221200000001</v>
      </c>
      <c r="H210" s="43">
        <v>99</v>
      </c>
      <c r="I210" s="82" t="s">
        <v>932</v>
      </c>
      <c r="J210" s="7"/>
      <c r="K210" s="8"/>
      <c r="L210" s="8"/>
      <c r="M210" s="8"/>
      <c r="N210" s="8"/>
      <c r="O210" s="8"/>
      <c r="P210" s="8"/>
      <c r="Q210" s="8"/>
      <c r="R210" s="8"/>
      <c r="S210" s="8"/>
      <c r="T210" s="8"/>
      <c r="U210" s="8"/>
      <c r="V210" s="8"/>
      <c r="W210" s="8"/>
      <c r="X210" s="8"/>
      <c r="Y210" s="8"/>
      <c r="Z210" s="8"/>
      <c r="AA210" s="8"/>
      <c r="AB210" s="42"/>
      <c r="AC210" s="42"/>
      <c r="AD210" s="107"/>
      <c r="AE210" s="44">
        <v>0.5</v>
      </c>
      <c r="AF210" s="44">
        <v>0.5</v>
      </c>
      <c r="AG210" s="42"/>
      <c r="AH210" s="42"/>
      <c r="AI210" s="42">
        <v>1</v>
      </c>
      <c r="AJ210" s="23">
        <f t="shared" si="2"/>
        <v>2</v>
      </c>
      <c r="AK210" s="27" t="s">
        <v>623</v>
      </c>
      <c r="AL210" s="12" t="s">
        <v>299</v>
      </c>
      <c r="AM210" s="8"/>
    </row>
    <row r="211" spans="1:39" ht="43.5" customHeight="1" x14ac:dyDescent="0.25">
      <c r="A211" s="20" t="s">
        <v>29</v>
      </c>
      <c r="B211" s="37" t="s">
        <v>238</v>
      </c>
      <c r="C211" s="37" t="s">
        <v>279</v>
      </c>
      <c r="D211" s="40" t="s">
        <v>920</v>
      </c>
      <c r="E211" s="40" t="s">
        <v>961</v>
      </c>
      <c r="F211" s="41">
        <v>39.305472000000002</v>
      </c>
      <c r="G211" s="41">
        <v>141.10295199999999</v>
      </c>
      <c r="H211" s="43">
        <v>89</v>
      </c>
      <c r="I211" s="82" t="s">
        <v>962</v>
      </c>
      <c r="J211" s="7"/>
      <c r="K211" s="8"/>
      <c r="L211" s="8"/>
      <c r="M211" s="8"/>
      <c r="N211" s="8"/>
      <c r="O211" s="8"/>
      <c r="P211" s="8"/>
      <c r="Q211" s="8"/>
      <c r="R211" s="8"/>
      <c r="S211" s="8"/>
      <c r="T211" s="8"/>
      <c r="U211" s="8"/>
      <c r="V211" s="8"/>
      <c r="W211" s="8"/>
      <c r="X211" s="8"/>
      <c r="Y211" s="8"/>
      <c r="Z211" s="8"/>
      <c r="AA211" s="8"/>
      <c r="AB211" s="42"/>
      <c r="AC211" s="42"/>
      <c r="AD211" s="107">
        <v>4</v>
      </c>
      <c r="AE211" s="42">
        <v>9</v>
      </c>
      <c r="AF211" s="42">
        <v>4</v>
      </c>
      <c r="AG211" s="42"/>
      <c r="AH211" s="42"/>
      <c r="AI211" s="42">
        <v>2</v>
      </c>
      <c r="AJ211" s="23">
        <f t="shared" si="2"/>
        <v>19</v>
      </c>
      <c r="AK211" s="27" t="s">
        <v>623</v>
      </c>
      <c r="AL211" s="12" t="s">
        <v>300</v>
      </c>
      <c r="AM211" s="8"/>
    </row>
    <row r="212" spans="1:39" ht="43.5" customHeight="1" x14ac:dyDescent="0.25">
      <c r="A212" s="20" t="s">
        <v>29</v>
      </c>
      <c r="B212" s="37" t="s">
        <v>238</v>
      </c>
      <c r="C212" s="37" t="s">
        <v>279</v>
      </c>
      <c r="D212" s="40" t="s">
        <v>921</v>
      </c>
      <c r="E212" s="40" t="s">
        <v>963</v>
      </c>
      <c r="F212" s="41">
        <v>39.305996</v>
      </c>
      <c r="G212" s="41">
        <v>141.10390899999999</v>
      </c>
      <c r="H212" s="43">
        <v>88</v>
      </c>
      <c r="I212" s="82" t="s">
        <v>962</v>
      </c>
      <c r="J212" s="7"/>
      <c r="K212" s="8"/>
      <c r="L212" s="8"/>
      <c r="M212" s="8"/>
      <c r="N212" s="8"/>
      <c r="O212" s="8"/>
      <c r="P212" s="8"/>
      <c r="Q212" s="8"/>
      <c r="R212" s="8"/>
      <c r="S212" s="8"/>
      <c r="T212" s="8"/>
      <c r="U212" s="8"/>
      <c r="V212" s="8"/>
      <c r="W212" s="8"/>
      <c r="X212" s="8"/>
      <c r="Y212" s="8"/>
      <c r="Z212" s="8"/>
      <c r="AA212" s="8"/>
      <c r="AB212" s="42"/>
      <c r="AC212" s="42"/>
      <c r="AD212" s="107">
        <v>2</v>
      </c>
      <c r="AE212" s="42">
        <v>6</v>
      </c>
      <c r="AF212" s="42">
        <v>6</v>
      </c>
      <c r="AG212" s="42">
        <v>3</v>
      </c>
      <c r="AH212" s="42"/>
      <c r="AI212" s="42">
        <v>2</v>
      </c>
      <c r="AJ212" s="23">
        <f t="shared" si="2"/>
        <v>19</v>
      </c>
      <c r="AK212" s="27" t="s">
        <v>623</v>
      </c>
      <c r="AL212" s="12" t="s">
        <v>301</v>
      </c>
      <c r="AM212" s="8"/>
    </row>
    <row r="213" spans="1:39" ht="43.5" customHeight="1" x14ac:dyDescent="0.25">
      <c r="A213" s="20" t="s">
        <v>29</v>
      </c>
      <c r="B213" s="37" t="s">
        <v>238</v>
      </c>
      <c r="C213" s="37" t="s">
        <v>279</v>
      </c>
      <c r="D213" s="40" t="s">
        <v>922</v>
      </c>
      <c r="E213" s="40" t="s">
        <v>964</v>
      </c>
      <c r="F213" s="41">
        <v>39.314765999999999</v>
      </c>
      <c r="G213" s="41">
        <v>141.112661</v>
      </c>
      <c r="H213" s="43">
        <v>99</v>
      </c>
      <c r="I213" s="82" t="s">
        <v>942</v>
      </c>
      <c r="J213" s="7"/>
      <c r="K213" s="8"/>
      <c r="L213" s="8"/>
      <c r="M213" s="8"/>
      <c r="N213" s="8"/>
      <c r="O213" s="8"/>
      <c r="P213" s="8"/>
      <c r="Q213" s="8"/>
      <c r="R213" s="8"/>
      <c r="S213" s="8"/>
      <c r="T213" s="8"/>
      <c r="U213" s="8"/>
      <c r="V213" s="8"/>
      <c r="W213" s="8"/>
      <c r="X213" s="8"/>
      <c r="Y213" s="8"/>
      <c r="Z213" s="8"/>
      <c r="AA213" s="8"/>
      <c r="AB213" s="42"/>
      <c r="AC213" s="42"/>
      <c r="AD213" s="107">
        <v>1</v>
      </c>
      <c r="AE213" s="42"/>
      <c r="AF213" s="42"/>
      <c r="AG213" s="42"/>
      <c r="AH213" s="42"/>
      <c r="AI213" s="42"/>
      <c r="AJ213" s="23">
        <f t="shared" si="2"/>
        <v>1</v>
      </c>
      <c r="AK213" s="27" t="s">
        <v>623</v>
      </c>
      <c r="AL213" s="12" t="s">
        <v>296</v>
      </c>
      <c r="AM213" s="8"/>
    </row>
    <row r="214" spans="1:39" ht="43.5" customHeight="1" x14ac:dyDescent="0.25">
      <c r="A214" s="20" t="s">
        <v>29</v>
      </c>
      <c r="B214" s="37" t="s">
        <v>238</v>
      </c>
      <c r="C214" s="37" t="s">
        <v>279</v>
      </c>
      <c r="D214" s="40" t="s">
        <v>923</v>
      </c>
      <c r="E214" s="40" t="s">
        <v>965</v>
      </c>
      <c r="F214" s="41">
        <v>39.302506999999999</v>
      </c>
      <c r="G214" s="41">
        <v>141.10241300000001</v>
      </c>
      <c r="H214" s="43">
        <v>93</v>
      </c>
      <c r="I214" s="82" t="s">
        <v>940</v>
      </c>
      <c r="J214" s="7"/>
      <c r="K214" s="8"/>
      <c r="L214" s="8"/>
      <c r="M214" s="8"/>
      <c r="N214" s="8"/>
      <c r="O214" s="8"/>
      <c r="P214" s="8"/>
      <c r="Q214" s="8"/>
      <c r="R214" s="8"/>
      <c r="S214" s="8"/>
      <c r="T214" s="8"/>
      <c r="U214" s="8"/>
      <c r="V214" s="8"/>
      <c r="W214" s="8"/>
      <c r="X214" s="8"/>
      <c r="Y214" s="8"/>
      <c r="Z214" s="8"/>
      <c r="AA214" s="8"/>
      <c r="AB214" s="42"/>
      <c r="AC214" s="42"/>
      <c r="AD214" s="107">
        <v>1</v>
      </c>
      <c r="AE214" s="42"/>
      <c r="AF214" s="42"/>
      <c r="AG214" s="61"/>
      <c r="AH214" s="61"/>
      <c r="AI214" s="61"/>
      <c r="AJ214" s="23">
        <f t="shared" si="2"/>
        <v>1</v>
      </c>
      <c r="AK214" s="27" t="s">
        <v>623</v>
      </c>
      <c r="AL214" s="12" t="s">
        <v>278</v>
      </c>
      <c r="AM214" s="8"/>
    </row>
    <row r="215" spans="1:39" ht="43.5" customHeight="1" x14ac:dyDescent="0.25">
      <c r="A215" s="20" t="s">
        <v>29</v>
      </c>
      <c r="B215" s="57" t="s">
        <v>42</v>
      </c>
      <c r="C215" s="57" t="s">
        <v>302</v>
      </c>
      <c r="D215" s="40" t="s">
        <v>303</v>
      </c>
      <c r="E215" s="40" t="s">
        <v>966</v>
      </c>
      <c r="F215" s="58">
        <v>39.301070000000003</v>
      </c>
      <c r="G215" s="58">
        <v>141.06109000000001</v>
      </c>
      <c r="H215" s="57">
        <v>145</v>
      </c>
      <c r="I215" s="82" t="s">
        <v>940</v>
      </c>
      <c r="J215" s="7"/>
      <c r="K215" s="8"/>
      <c r="L215" s="8"/>
      <c r="M215" s="8"/>
      <c r="N215" s="8"/>
      <c r="O215" s="8"/>
      <c r="P215" s="8"/>
      <c r="Q215" s="8"/>
      <c r="R215" s="8"/>
      <c r="S215" s="8"/>
      <c r="T215" s="8"/>
      <c r="U215" s="8"/>
      <c r="V215" s="8"/>
      <c r="W215" s="8"/>
      <c r="X215" s="8"/>
      <c r="Y215" s="8"/>
      <c r="Z215" s="8"/>
      <c r="AA215" s="8"/>
      <c r="AB215" s="37"/>
      <c r="AC215" s="37"/>
      <c r="AD215" s="110">
        <v>2</v>
      </c>
      <c r="AE215" s="37"/>
      <c r="AF215" s="37"/>
      <c r="AG215" s="37"/>
      <c r="AH215" s="37"/>
      <c r="AI215" s="37"/>
      <c r="AJ215" s="23">
        <f t="shared" si="2"/>
        <v>2</v>
      </c>
      <c r="AK215" s="27" t="s">
        <v>623</v>
      </c>
      <c r="AL215" s="12" t="s">
        <v>304</v>
      </c>
      <c r="AM215" s="71"/>
    </row>
    <row r="216" spans="1:39" ht="43.5" customHeight="1" x14ac:dyDescent="0.25">
      <c r="A216" s="20" t="s">
        <v>29</v>
      </c>
      <c r="B216" s="8" t="s">
        <v>305</v>
      </c>
      <c r="C216" s="8" t="s">
        <v>306</v>
      </c>
      <c r="D216" s="40" t="s">
        <v>307</v>
      </c>
      <c r="E216" s="40" t="s">
        <v>967</v>
      </c>
      <c r="F216" s="1">
        <v>39.2849</v>
      </c>
      <c r="G216" s="1">
        <v>141.08260000000001</v>
      </c>
      <c r="H216" s="57">
        <v>102</v>
      </c>
      <c r="I216" s="82" t="s">
        <v>940</v>
      </c>
      <c r="J216" s="7"/>
      <c r="K216" s="8"/>
      <c r="L216" s="8"/>
      <c r="M216" s="8"/>
      <c r="N216" s="8"/>
      <c r="O216" s="8"/>
      <c r="P216" s="8"/>
      <c r="Q216" s="8"/>
      <c r="R216" s="8"/>
      <c r="S216" s="8"/>
      <c r="T216" s="8"/>
      <c r="U216" s="8"/>
      <c r="V216" s="8"/>
      <c r="W216" s="8"/>
      <c r="X216" s="8"/>
      <c r="Y216" s="8"/>
      <c r="Z216" s="8"/>
      <c r="AA216" s="8"/>
      <c r="AB216" s="37"/>
      <c r="AC216" s="37"/>
      <c r="AD216" s="110">
        <v>11</v>
      </c>
      <c r="AE216" s="37"/>
      <c r="AF216" s="37"/>
      <c r="AG216" s="37"/>
      <c r="AH216" s="37"/>
      <c r="AI216" s="37">
        <v>2</v>
      </c>
      <c r="AJ216" s="23">
        <f t="shared" ref="AJ216:AJ279" si="3">SUM(J216:AI216)</f>
        <v>13</v>
      </c>
      <c r="AK216" s="27" t="s">
        <v>623</v>
      </c>
      <c r="AL216" s="12" t="s">
        <v>308</v>
      </c>
      <c r="AM216" s="71"/>
    </row>
    <row r="217" spans="1:39" ht="43.5" customHeight="1" x14ac:dyDescent="0.25">
      <c r="A217" s="20" t="s">
        <v>29</v>
      </c>
      <c r="B217" s="8" t="s">
        <v>305</v>
      </c>
      <c r="C217" s="8" t="s">
        <v>306</v>
      </c>
      <c r="D217" s="40" t="s">
        <v>309</v>
      </c>
      <c r="E217" s="40" t="s">
        <v>968</v>
      </c>
      <c r="F217" s="64">
        <v>39.27572</v>
      </c>
      <c r="G217" s="64">
        <v>141.08464000000001</v>
      </c>
      <c r="H217" s="57">
        <v>84</v>
      </c>
      <c r="I217" s="82" t="s">
        <v>969</v>
      </c>
      <c r="J217" s="7"/>
      <c r="K217" s="8"/>
      <c r="L217" s="8"/>
      <c r="M217" s="8"/>
      <c r="N217" s="8"/>
      <c r="O217" s="8"/>
      <c r="P217" s="8"/>
      <c r="Q217" s="8"/>
      <c r="R217" s="8"/>
      <c r="S217" s="8"/>
      <c r="T217" s="8"/>
      <c r="U217" s="8"/>
      <c r="V217" s="8"/>
      <c r="W217" s="8"/>
      <c r="X217" s="8"/>
      <c r="Y217" s="8"/>
      <c r="Z217" s="8"/>
      <c r="AA217" s="8"/>
      <c r="AB217" s="37"/>
      <c r="AC217" s="37"/>
      <c r="AD217" s="110">
        <v>6</v>
      </c>
      <c r="AE217" s="37"/>
      <c r="AF217" s="37"/>
      <c r="AG217" s="37"/>
      <c r="AH217" s="37"/>
      <c r="AI217" s="37">
        <v>1</v>
      </c>
      <c r="AJ217" s="23">
        <f t="shared" si="3"/>
        <v>7</v>
      </c>
      <c r="AK217" s="27" t="s">
        <v>623</v>
      </c>
      <c r="AL217" s="12" t="s">
        <v>310</v>
      </c>
      <c r="AM217" s="71"/>
    </row>
    <row r="218" spans="1:39" ht="43.5" customHeight="1" x14ac:dyDescent="0.25">
      <c r="A218" s="20" t="s">
        <v>29</v>
      </c>
      <c r="B218" s="8" t="s">
        <v>305</v>
      </c>
      <c r="C218" s="8" t="s">
        <v>306</v>
      </c>
      <c r="D218" s="40" t="s">
        <v>311</v>
      </c>
      <c r="E218" s="40" t="s">
        <v>970</v>
      </c>
      <c r="F218" s="64">
        <v>39.274700000000003</v>
      </c>
      <c r="G218" s="64">
        <v>141.10339999999999</v>
      </c>
      <c r="H218" s="57">
        <v>93</v>
      </c>
      <c r="I218" s="82" t="s">
        <v>969</v>
      </c>
      <c r="J218" s="7"/>
      <c r="K218" s="8"/>
      <c r="L218" s="8"/>
      <c r="M218" s="8"/>
      <c r="N218" s="8"/>
      <c r="O218" s="8"/>
      <c r="P218" s="8"/>
      <c r="Q218" s="8"/>
      <c r="R218" s="8"/>
      <c r="S218" s="8"/>
      <c r="T218" s="8"/>
      <c r="U218" s="8"/>
      <c r="V218" s="8"/>
      <c r="W218" s="8"/>
      <c r="X218" s="8"/>
      <c r="Y218" s="8"/>
      <c r="Z218" s="8"/>
      <c r="AA218" s="8"/>
      <c r="AB218" s="37"/>
      <c r="AC218" s="37">
        <v>1</v>
      </c>
      <c r="AD218" s="110">
        <v>1</v>
      </c>
      <c r="AE218" s="37"/>
      <c r="AF218" s="37"/>
      <c r="AG218" s="37"/>
      <c r="AH218" s="37"/>
      <c r="AI218" s="37"/>
      <c r="AJ218" s="23">
        <f t="shared" si="3"/>
        <v>2</v>
      </c>
      <c r="AK218" s="27" t="s">
        <v>623</v>
      </c>
      <c r="AL218" s="12" t="s">
        <v>312</v>
      </c>
      <c r="AM218" s="71"/>
    </row>
    <row r="219" spans="1:39" ht="43.5" customHeight="1" x14ac:dyDescent="0.25">
      <c r="A219" s="20" t="s">
        <v>29</v>
      </c>
      <c r="B219" s="8" t="s">
        <v>305</v>
      </c>
      <c r="C219" s="8" t="s">
        <v>306</v>
      </c>
      <c r="D219" s="40" t="s">
        <v>313</v>
      </c>
      <c r="E219" s="40" t="s">
        <v>971</v>
      </c>
      <c r="F219" s="64">
        <v>39.27364</v>
      </c>
      <c r="G219" s="64">
        <v>141.10326000000001</v>
      </c>
      <c r="H219" s="57">
        <v>91</v>
      </c>
      <c r="I219" s="82" t="s">
        <v>969</v>
      </c>
      <c r="J219" s="7"/>
      <c r="K219" s="8"/>
      <c r="L219" s="8"/>
      <c r="M219" s="8"/>
      <c r="N219" s="8"/>
      <c r="O219" s="8"/>
      <c r="P219" s="8"/>
      <c r="Q219" s="8"/>
      <c r="R219" s="8"/>
      <c r="S219" s="8"/>
      <c r="T219" s="8"/>
      <c r="U219" s="8"/>
      <c r="V219" s="8"/>
      <c r="W219" s="8"/>
      <c r="X219" s="8"/>
      <c r="Y219" s="8"/>
      <c r="Z219" s="8"/>
      <c r="AA219" s="8"/>
      <c r="AB219" s="37"/>
      <c r="AC219" s="37"/>
      <c r="AD219" s="110">
        <v>1</v>
      </c>
      <c r="AE219" s="37"/>
      <c r="AF219" s="37"/>
      <c r="AG219" s="37"/>
      <c r="AH219" s="37"/>
      <c r="AI219" s="37"/>
      <c r="AJ219" s="23">
        <f t="shared" si="3"/>
        <v>1</v>
      </c>
      <c r="AK219" s="27" t="s">
        <v>623</v>
      </c>
      <c r="AL219" s="12" t="s">
        <v>312</v>
      </c>
      <c r="AM219" s="71"/>
    </row>
    <row r="220" spans="1:39" ht="43.5" customHeight="1" x14ac:dyDescent="0.25">
      <c r="A220" s="20" t="s">
        <v>29</v>
      </c>
      <c r="B220" s="8" t="s">
        <v>305</v>
      </c>
      <c r="C220" s="8" t="s">
        <v>306</v>
      </c>
      <c r="D220" s="40" t="s">
        <v>314</v>
      </c>
      <c r="E220" s="40" t="s">
        <v>972</v>
      </c>
      <c r="F220" s="59">
        <v>39.273023000000002</v>
      </c>
      <c r="G220" s="59">
        <v>141.10164</v>
      </c>
      <c r="H220" s="57">
        <v>87</v>
      </c>
      <c r="I220" s="82" t="s">
        <v>969</v>
      </c>
      <c r="J220" s="7"/>
      <c r="K220" s="8"/>
      <c r="L220" s="8"/>
      <c r="M220" s="8"/>
      <c r="N220" s="8"/>
      <c r="O220" s="8"/>
      <c r="P220" s="8"/>
      <c r="Q220" s="8"/>
      <c r="R220" s="8"/>
      <c r="S220" s="8"/>
      <c r="T220" s="8"/>
      <c r="U220" s="8"/>
      <c r="V220" s="8"/>
      <c r="W220" s="8"/>
      <c r="X220" s="8"/>
      <c r="Y220" s="8"/>
      <c r="Z220" s="8"/>
      <c r="AA220" s="8"/>
      <c r="AB220" s="37">
        <v>2</v>
      </c>
      <c r="AC220" s="37">
        <v>2</v>
      </c>
      <c r="AD220" s="110">
        <v>5</v>
      </c>
      <c r="AE220" s="37"/>
      <c r="AF220" s="37"/>
      <c r="AG220" s="37"/>
      <c r="AH220" s="37"/>
      <c r="AI220" s="37"/>
      <c r="AJ220" s="23">
        <f t="shared" si="3"/>
        <v>9</v>
      </c>
      <c r="AK220" s="27" t="s">
        <v>623</v>
      </c>
      <c r="AL220" s="12" t="s">
        <v>315</v>
      </c>
      <c r="AM220" s="71"/>
    </row>
    <row r="221" spans="1:39" ht="43.5" customHeight="1" x14ac:dyDescent="0.25">
      <c r="A221" s="20" t="s">
        <v>29</v>
      </c>
      <c r="B221" s="8" t="s">
        <v>305</v>
      </c>
      <c r="C221" s="8" t="s">
        <v>306</v>
      </c>
      <c r="D221" s="40" t="s">
        <v>316</v>
      </c>
      <c r="E221" s="40" t="s">
        <v>973</v>
      </c>
      <c r="F221" s="65">
        <v>39.263199999999998</v>
      </c>
      <c r="G221" s="66">
        <v>141.09</v>
      </c>
      <c r="H221" s="57">
        <v>80</v>
      </c>
      <c r="I221" s="82" t="s">
        <v>969</v>
      </c>
      <c r="J221" s="7"/>
      <c r="K221" s="8"/>
      <c r="L221" s="8"/>
      <c r="M221" s="8"/>
      <c r="N221" s="8"/>
      <c r="O221" s="8"/>
      <c r="P221" s="8"/>
      <c r="Q221" s="8"/>
      <c r="R221" s="8"/>
      <c r="S221" s="8"/>
      <c r="T221" s="8"/>
      <c r="U221" s="8"/>
      <c r="V221" s="8"/>
      <c r="W221" s="8"/>
      <c r="X221" s="8"/>
      <c r="Y221" s="8"/>
      <c r="Z221" s="8"/>
      <c r="AA221" s="8"/>
      <c r="AB221" s="37"/>
      <c r="AC221" s="37"/>
      <c r="AD221" s="110">
        <v>7</v>
      </c>
      <c r="AE221" s="37"/>
      <c r="AF221" s="37"/>
      <c r="AG221" s="37"/>
      <c r="AH221" s="37"/>
      <c r="AI221" s="37"/>
      <c r="AJ221" s="23">
        <f t="shared" si="3"/>
        <v>7</v>
      </c>
      <c r="AK221" s="27" t="s">
        <v>623</v>
      </c>
      <c r="AL221" s="12" t="s">
        <v>317</v>
      </c>
      <c r="AM221" s="71"/>
    </row>
    <row r="222" spans="1:39" ht="43.5" customHeight="1" x14ac:dyDescent="0.25">
      <c r="A222" s="20" t="s">
        <v>29</v>
      </c>
      <c r="B222" s="8" t="s">
        <v>305</v>
      </c>
      <c r="C222" s="8" t="s">
        <v>306</v>
      </c>
      <c r="D222" s="40" t="s">
        <v>318</v>
      </c>
      <c r="E222" s="40" t="s">
        <v>974</v>
      </c>
      <c r="F222" s="67">
        <v>39.260599999999997</v>
      </c>
      <c r="G222" s="67">
        <v>141.09119999999999</v>
      </c>
      <c r="H222" s="57">
        <v>77</v>
      </c>
      <c r="I222" s="82" t="s">
        <v>969</v>
      </c>
      <c r="J222" s="7"/>
      <c r="K222" s="8"/>
      <c r="L222" s="8"/>
      <c r="M222" s="8"/>
      <c r="N222" s="8"/>
      <c r="O222" s="8"/>
      <c r="P222" s="8"/>
      <c r="Q222" s="8"/>
      <c r="R222" s="8"/>
      <c r="S222" s="8"/>
      <c r="T222" s="8"/>
      <c r="U222" s="8"/>
      <c r="V222" s="8"/>
      <c r="W222" s="8"/>
      <c r="X222" s="8"/>
      <c r="Y222" s="8"/>
      <c r="Z222" s="8"/>
      <c r="AA222" s="8"/>
      <c r="AB222" s="37"/>
      <c r="AC222" s="37"/>
      <c r="AD222" s="110">
        <v>1</v>
      </c>
      <c r="AE222" s="37"/>
      <c r="AF222" s="37"/>
      <c r="AG222" s="37"/>
      <c r="AH222" s="37"/>
      <c r="AI222" s="37"/>
      <c r="AJ222" s="23">
        <f t="shared" si="3"/>
        <v>1</v>
      </c>
      <c r="AK222" s="27" t="s">
        <v>623</v>
      </c>
      <c r="AL222" s="12" t="s">
        <v>319</v>
      </c>
      <c r="AM222" s="71"/>
    </row>
    <row r="223" spans="1:39" ht="43.5" customHeight="1" x14ac:dyDescent="0.25">
      <c r="A223" s="20" t="s">
        <v>29</v>
      </c>
      <c r="B223" s="8" t="s">
        <v>305</v>
      </c>
      <c r="C223" s="8" t="s">
        <v>306</v>
      </c>
      <c r="D223" s="40" t="s">
        <v>976</v>
      </c>
      <c r="E223" s="40" t="s">
        <v>975</v>
      </c>
      <c r="F223" s="68">
        <v>39.261519999999997</v>
      </c>
      <c r="G223" s="68">
        <v>141.09343999999999</v>
      </c>
      <c r="H223" s="57">
        <v>77</v>
      </c>
      <c r="I223" s="82" t="s">
        <v>969</v>
      </c>
      <c r="J223" s="7"/>
      <c r="K223" s="8"/>
      <c r="L223" s="8"/>
      <c r="M223" s="8"/>
      <c r="N223" s="8"/>
      <c r="O223" s="8"/>
      <c r="P223" s="8"/>
      <c r="Q223" s="8"/>
      <c r="R223" s="8"/>
      <c r="S223" s="8"/>
      <c r="T223" s="8"/>
      <c r="U223" s="8"/>
      <c r="V223" s="8"/>
      <c r="W223" s="8"/>
      <c r="X223" s="8"/>
      <c r="Y223" s="8"/>
      <c r="Z223" s="8"/>
      <c r="AA223" s="8"/>
      <c r="AB223" s="37"/>
      <c r="AC223" s="37">
        <v>1</v>
      </c>
      <c r="AD223" s="110">
        <v>2</v>
      </c>
      <c r="AE223" s="37"/>
      <c r="AF223" s="37"/>
      <c r="AG223" s="37"/>
      <c r="AH223" s="37"/>
      <c r="AI223" s="37"/>
      <c r="AJ223" s="23">
        <f t="shared" si="3"/>
        <v>3</v>
      </c>
      <c r="AK223" s="27" t="s">
        <v>623</v>
      </c>
      <c r="AL223" s="12" t="s">
        <v>320</v>
      </c>
      <c r="AM223" s="71"/>
    </row>
    <row r="224" spans="1:39" ht="43.5" customHeight="1" x14ac:dyDescent="0.25">
      <c r="A224" s="20" t="s">
        <v>29</v>
      </c>
      <c r="B224" s="8" t="s">
        <v>305</v>
      </c>
      <c r="C224" s="8" t="s">
        <v>306</v>
      </c>
      <c r="D224" s="40" t="s">
        <v>321</v>
      </c>
      <c r="E224" s="40" t="s">
        <v>977</v>
      </c>
      <c r="F224" s="59">
        <v>39.254100000000001</v>
      </c>
      <c r="G224" s="66">
        <v>141.10300000000001</v>
      </c>
      <c r="H224" s="57">
        <v>82</v>
      </c>
      <c r="I224" s="82" t="s">
        <v>634</v>
      </c>
      <c r="J224" s="7"/>
      <c r="K224" s="8"/>
      <c r="L224" s="8"/>
      <c r="M224" s="8"/>
      <c r="N224" s="8"/>
      <c r="O224" s="8"/>
      <c r="P224" s="8"/>
      <c r="Q224" s="8"/>
      <c r="R224" s="8"/>
      <c r="S224" s="8"/>
      <c r="T224" s="8"/>
      <c r="U224" s="8"/>
      <c r="V224" s="8"/>
      <c r="W224" s="8"/>
      <c r="X224" s="8"/>
      <c r="Y224" s="8"/>
      <c r="Z224" s="8"/>
      <c r="AA224" s="8"/>
      <c r="AB224" s="37"/>
      <c r="AC224" s="37"/>
      <c r="AD224" s="110"/>
      <c r="AE224" s="37"/>
      <c r="AF224" s="37"/>
      <c r="AG224" s="37"/>
      <c r="AH224" s="37">
        <v>1</v>
      </c>
      <c r="AI224" s="37"/>
      <c r="AJ224" s="23">
        <f t="shared" si="3"/>
        <v>1</v>
      </c>
      <c r="AK224" s="27" t="s">
        <v>623</v>
      </c>
      <c r="AL224" s="12" t="s">
        <v>322</v>
      </c>
      <c r="AM224" s="71"/>
    </row>
    <row r="225" spans="1:39" ht="43.5" customHeight="1" x14ac:dyDescent="0.25">
      <c r="A225" s="20" t="s">
        <v>29</v>
      </c>
      <c r="B225" s="8" t="s">
        <v>305</v>
      </c>
      <c r="C225" s="8" t="s">
        <v>306</v>
      </c>
      <c r="D225" s="40" t="s">
        <v>323</v>
      </c>
      <c r="E225" s="40" t="s">
        <v>978</v>
      </c>
      <c r="F225" s="59">
        <v>39.244929999999997</v>
      </c>
      <c r="G225" s="59">
        <v>141.07324</v>
      </c>
      <c r="H225" s="57">
        <v>79</v>
      </c>
      <c r="I225" s="82" t="s">
        <v>634</v>
      </c>
      <c r="J225" s="7"/>
      <c r="K225" s="8"/>
      <c r="L225" s="8"/>
      <c r="M225" s="8"/>
      <c r="N225" s="8"/>
      <c r="O225" s="8"/>
      <c r="P225" s="8"/>
      <c r="Q225" s="8"/>
      <c r="R225" s="8"/>
      <c r="S225" s="8"/>
      <c r="T225" s="8"/>
      <c r="U225" s="8"/>
      <c r="V225" s="8"/>
      <c r="W225" s="8"/>
      <c r="X225" s="8"/>
      <c r="Y225" s="8"/>
      <c r="Z225" s="8"/>
      <c r="AA225" s="8"/>
      <c r="AB225" s="37"/>
      <c r="AC225" s="37"/>
      <c r="AD225" s="110">
        <v>24</v>
      </c>
      <c r="AE225" s="37">
        <v>2</v>
      </c>
      <c r="AF225" s="37"/>
      <c r="AG225" s="37"/>
      <c r="AH225" s="37"/>
      <c r="AI225" s="37">
        <v>5</v>
      </c>
      <c r="AJ225" s="23">
        <f t="shared" si="3"/>
        <v>31</v>
      </c>
      <c r="AK225" s="27" t="s">
        <v>623</v>
      </c>
      <c r="AL225" s="12" t="s">
        <v>324</v>
      </c>
      <c r="AM225" s="71"/>
    </row>
    <row r="226" spans="1:39" ht="43.5" customHeight="1" x14ac:dyDescent="0.25">
      <c r="A226" s="20" t="s">
        <v>29</v>
      </c>
      <c r="B226" s="8" t="s">
        <v>305</v>
      </c>
      <c r="C226" s="8" t="s">
        <v>306</v>
      </c>
      <c r="D226" s="40" t="s">
        <v>325</v>
      </c>
      <c r="E226" s="40" t="s">
        <v>980</v>
      </c>
      <c r="F226" s="1">
        <v>39.251300000000001</v>
      </c>
      <c r="G226" s="1">
        <v>141.0942</v>
      </c>
      <c r="H226" s="57">
        <v>75</v>
      </c>
      <c r="I226" s="82" t="s">
        <v>634</v>
      </c>
      <c r="J226" s="7"/>
      <c r="K226" s="8"/>
      <c r="L226" s="8"/>
      <c r="M226" s="8"/>
      <c r="N226" s="8"/>
      <c r="O226" s="8"/>
      <c r="P226" s="8"/>
      <c r="Q226" s="8"/>
      <c r="R226" s="8"/>
      <c r="S226" s="8"/>
      <c r="T226" s="8"/>
      <c r="U226" s="8"/>
      <c r="V226" s="8"/>
      <c r="W226" s="8"/>
      <c r="X226" s="8"/>
      <c r="Y226" s="8"/>
      <c r="Z226" s="8"/>
      <c r="AA226" s="8"/>
      <c r="AB226" s="37"/>
      <c r="AC226" s="37"/>
      <c r="AD226" s="110">
        <v>16</v>
      </c>
      <c r="AE226" s="37">
        <v>1</v>
      </c>
      <c r="AF226" s="37"/>
      <c r="AG226" s="37"/>
      <c r="AH226" s="37"/>
      <c r="AI226" s="37">
        <v>2</v>
      </c>
      <c r="AJ226" s="23">
        <f t="shared" si="3"/>
        <v>19</v>
      </c>
      <c r="AK226" s="27" t="s">
        <v>623</v>
      </c>
      <c r="AL226" s="12" t="s">
        <v>326</v>
      </c>
      <c r="AM226" s="71"/>
    </row>
    <row r="227" spans="1:39" ht="43.5" customHeight="1" x14ac:dyDescent="0.25">
      <c r="A227" s="20" t="s">
        <v>29</v>
      </c>
      <c r="B227" s="8" t="s">
        <v>305</v>
      </c>
      <c r="C227" s="8" t="s">
        <v>306</v>
      </c>
      <c r="D227" s="40" t="s">
        <v>327</v>
      </c>
      <c r="E227" s="40" t="s">
        <v>979</v>
      </c>
      <c r="F227" s="59">
        <v>39.243130000000001</v>
      </c>
      <c r="G227" s="59">
        <v>141.08143999999999</v>
      </c>
      <c r="H227" s="57">
        <v>75</v>
      </c>
      <c r="I227" s="82" t="s">
        <v>634</v>
      </c>
      <c r="J227" s="7"/>
      <c r="K227" s="8"/>
      <c r="L227" s="8"/>
      <c r="M227" s="8"/>
      <c r="N227" s="8"/>
      <c r="O227" s="8"/>
      <c r="P227" s="8"/>
      <c r="Q227" s="8"/>
      <c r="R227" s="8"/>
      <c r="S227" s="8"/>
      <c r="T227" s="8"/>
      <c r="U227" s="8"/>
      <c r="V227" s="8"/>
      <c r="W227" s="8"/>
      <c r="X227" s="8"/>
      <c r="Y227" s="8"/>
      <c r="Z227" s="8"/>
      <c r="AA227" s="8"/>
      <c r="AB227" s="37"/>
      <c r="AC227" s="37">
        <v>1</v>
      </c>
      <c r="AD227" s="110">
        <v>27</v>
      </c>
      <c r="AE227" s="37">
        <v>1</v>
      </c>
      <c r="AF227" s="37"/>
      <c r="AG227" s="37"/>
      <c r="AH227" s="37"/>
      <c r="AI227" s="37">
        <v>5</v>
      </c>
      <c r="AJ227" s="23">
        <f t="shared" si="3"/>
        <v>34</v>
      </c>
      <c r="AK227" s="27" t="s">
        <v>623</v>
      </c>
      <c r="AL227" s="12" t="s">
        <v>328</v>
      </c>
      <c r="AM227" s="71"/>
    </row>
    <row r="228" spans="1:39" ht="43.5" customHeight="1" x14ac:dyDescent="0.25">
      <c r="A228" s="20" t="s">
        <v>29</v>
      </c>
      <c r="B228" s="8" t="s">
        <v>305</v>
      </c>
      <c r="C228" s="8" t="s">
        <v>306</v>
      </c>
      <c r="D228" s="40" t="s">
        <v>329</v>
      </c>
      <c r="E228" s="40" t="s">
        <v>981</v>
      </c>
      <c r="F228" s="59">
        <v>39.243029999999997</v>
      </c>
      <c r="G228" s="59">
        <v>141.08503999999999</v>
      </c>
      <c r="H228" s="57">
        <v>75</v>
      </c>
      <c r="I228" s="82" t="s">
        <v>634</v>
      </c>
      <c r="J228" s="7"/>
      <c r="K228" s="8"/>
      <c r="L228" s="8"/>
      <c r="M228" s="8"/>
      <c r="N228" s="8"/>
      <c r="O228" s="8"/>
      <c r="P228" s="8"/>
      <c r="Q228" s="8"/>
      <c r="R228" s="8"/>
      <c r="S228" s="8"/>
      <c r="T228" s="8"/>
      <c r="U228" s="8"/>
      <c r="V228" s="8"/>
      <c r="W228" s="8"/>
      <c r="X228" s="8"/>
      <c r="Y228" s="8"/>
      <c r="Z228" s="8"/>
      <c r="AA228" s="8"/>
      <c r="AB228" s="37"/>
      <c r="AC228" s="37">
        <v>3</v>
      </c>
      <c r="AD228" s="110">
        <v>20</v>
      </c>
      <c r="AE228" s="37"/>
      <c r="AF228" s="37"/>
      <c r="AG228" s="37"/>
      <c r="AH228" s="37"/>
      <c r="AI228" s="37">
        <v>4</v>
      </c>
      <c r="AJ228" s="23">
        <f t="shared" si="3"/>
        <v>27</v>
      </c>
      <c r="AK228" s="27" t="s">
        <v>623</v>
      </c>
      <c r="AL228" s="12" t="s">
        <v>330</v>
      </c>
      <c r="AM228" s="71"/>
    </row>
    <row r="229" spans="1:39" ht="43.5" customHeight="1" x14ac:dyDescent="0.25">
      <c r="A229" s="20" t="s">
        <v>29</v>
      </c>
      <c r="B229" s="8" t="s">
        <v>305</v>
      </c>
      <c r="C229" s="8" t="s">
        <v>306</v>
      </c>
      <c r="D229" s="40" t="s">
        <v>331</v>
      </c>
      <c r="E229" s="40" t="s">
        <v>982</v>
      </c>
      <c r="F229" s="1">
        <v>39.242069999999998</v>
      </c>
      <c r="G229" s="1">
        <v>141.08243999999999</v>
      </c>
      <c r="H229" s="57">
        <v>74</v>
      </c>
      <c r="I229" s="82" t="s">
        <v>634</v>
      </c>
      <c r="J229" s="7"/>
      <c r="K229" s="8"/>
      <c r="L229" s="8"/>
      <c r="M229" s="8"/>
      <c r="N229" s="8"/>
      <c r="O229" s="8"/>
      <c r="P229" s="8"/>
      <c r="Q229" s="8"/>
      <c r="R229" s="8"/>
      <c r="S229" s="8"/>
      <c r="T229" s="8"/>
      <c r="U229" s="8"/>
      <c r="V229" s="8"/>
      <c r="W229" s="8"/>
      <c r="X229" s="8"/>
      <c r="Y229" s="8"/>
      <c r="Z229" s="8"/>
      <c r="AA229" s="8"/>
      <c r="AB229" s="37"/>
      <c r="AC229" s="37">
        <v>1</v>
      </c>
      <c r="AD229" s="110">
        <v>2</v>
      </c>
      <c r="AE229" s="37"/>
      <c r="AF229" s="37"/>
      <c r="AG229" s="37"/>
      <c r="AH229" s="37"/>
      <c r="AI229" s="37"/>
      <c r="AJ229" s="23">
        <f t="shared" si="3"/>
        <v>3</v>
      </c>
      <c r="AK229" s="27" t="s">
        <v>623</v>
      </c>
      <c r="AL229" s="12" t="s">
        <v>332</v>
      </c>
      <c r="AM229" s="71"/>
    </row>
    <row r="230" spans="1:39" ht="43.5" customHeight="1" x14ac:dyDescent="0.25">
      <c r="A230" s="20" t="s">
        <v>29</v>
      </c>
      <c r="B230" s="8" t="s">
        <v>305</v>
      </c>
      <c r="C230" s="8" t="s">
        <v>306</v>
      </c>
      <c r="D230" s="40" t="s">
        <v>333</v>
      </c>
      <c r="E230" s="40" t="s">
        <v>983</v>
      </c>
      <c r="F230" s="1">
        <v>39.24447</v>
      </c>
      <c r="G230" s="1">
        <v>141.10155</v>
      </c>
      <c r="H230" s="57">
        <v>81</v>
      </c>
      <c r="I230" s="82" t="s">
        <v>634</v>
      </c>
      <c r="J230" s="7"/>
      <c r="K230" s="8"/>
      <c r="L230" s="8"/>
      <c r="M230" s="8"/>
      <c r="N230" s="8"/>
      <c r="O230" s="8"/>
      <c r="P230" s="8"/>
      <c r="Q230" s="8"/>
      <c r="R230" s="8"/>
      <c r="S230" s="8"/>
      <c r="T230" s="8"/>
      <c r="U230" s="8"/>
      <c r="V230" s="8"/>
      <c r="W230" s="8"/>
      <c r="X230" s="8"/>
      <c r="Y230" s="8"/>
      <c r="Z230" s="8"/>
      <c r="AA230" s="8"/>
      <c r="AB230" s="37"/>
      <c r="AC230" s="37"/>
      <c r="AD230" s="110">
        <v>1</v>
      </c>
      <c r="AE230" s="37"/>
      <c r="AF230" s="37"/>
      <c r="AG230" s="37"/>
      <c r="AH230" s="37"/>
      <c r="AI230" s="37">
        <v>1</v>
      </c>
      <c r="AJ230" s="23">
        <f t="shared" si="3"/>
        <v>2</v>
      </c>
      <c r="AK230" s="27" t="s">
        <v>623</v>
      </c>
      <c r="AL230" s="12" t="s">
        <v>334</v>
      </c>
      <c r="AM230" s="71"/>
    </row>
    <row r="231" spans="1:39" ht="43.5" customHeight="1" x14ac:dyDescent="0.25">
      <c r="A231" s="20" t="s">
        <v>29</v>
      </c>
      <c r="B231" s="8" t="s">
        <v>305</v>
      </c>
      <c r="C231" s="8" t="s">
        <v>306</v>
      </c>
      <c r="D231" s="40" t="s">
        <v>335</v>
      </c>
      <c r="E231" s="40" t="s">
        <v>984</v>
      </c>
      <c r="F231" s="1">
        <v>39.240499999999997</v>
      </c>
      <c r="G231" s="1">
        <v>141.0941</v>
      </c>
      <c r="H231" s="57">
        <v>180</v>
      </c>
      <c r="I231" s="82" t="s">
        <v>985</v>
      </c>
      <c r="J231" s="7"/>
      <c r="K231" s="8"/>
      <c r="L231" s="8"/>
      <c r="M231" s="8"/>
      <c r="N231" s="8"/>
      <c r="O231" s="8"/>
      <c r="P231" s="8"/>
      <c r="Q231" s="8"/>
      <c r="R231" s="8"/>
      <c r="S231" s="8"/>
      <c r="T231" s="8"/>
      <c r="U231" s="8"/>
      <c r="V231" s="8"/>
      <c r="W231" s="8"/>
      <c r="X231" s="8"/>
      <c r="Y231" s="8"/>
      <c r="Z231" s="8"/>
      <c r="AA231" s="8"/>
      <c r="AB231" s="37"/>
      <c r="AC231" s="37"/>
      <c r="AD231" s="110">
        <v>5</v>
      </c>
      <c r="AE231" s="37"/>
      <c r="AF231" s="37"/>
      <c r="AG231" s="37"/>
      <c r="AH231" s="37"/>
      <c r="AI231" s="37"/>
      <c r="AJ231" s="23">
        <f t="shared" si="3"/>
        <v>5</v>
      </c>
      <c r="AK231" s="27" t="s">
        <v>623</v>
      </c>
      <c r="AL231" s="12" t="s">
        <v>336</v>
      </c>
      <c r="AM231" s="71"/>
    </row>
    <row r="232" spans="1:39" ht="43.5" customHeight="1" x14ac:dyDescent="0.25">
      <c r="A232" s="20" t="s">
        <v>29</v>
      </c>
      <c r="B232" s="8" t="s">
        <v>305</v>
      </c>
      <c r="C232" s="8" t="s">
        <v>306</v>
      </c>
      <c r="D232" s="40" t="s">
        <v>986</v>
      </c>
      <c r="E232" s="40" t="s">
        <v>987</v>
      </c>
      <c r="F232" s="69">
        <v>39.241</v>
      </c>
      <c r="G232" s="1">
        <v>141.10132999999999</v>
      </c>
      <c r="H232" s="57">
        <v>85</v>
      </c>
      <c r="I232" s="82" t="s">
        <v>988</v>
      </c>
      <c r="J232" s="7"/>
      <c r="K232" s="8"/>
      <c r="L232" s="8"/>
      <c r="M232" s="8"/>
      <c r="N232" s="8"/>
      <c r="O232" s="8"/>
      <c r="P232" s="8"/>
      <c r="Q232" s="8"/>
      <c r="R232" s="8"/>
      <c r="S232" s="8"/>
      <c r="T232" s="8"/>
      <c r="U232" s="8"/>
      <c r="V232" s="8"/>
      <c r="W232" s="8"/>
      <c r="X232" s="8"/>
      <c r="Y232" s="8"/>
      <c r="Z232" s="8"/>
      <c r="AA232" s="8"/>
      <c r="AB232" s="37"/>
      <c r="AC232" s="37"/>
      <c r="AD232" s="110">
        <v>2</v>
      </c>
      <c r="AE232" s="37"/>
      <c r="AF232" s="37"/>
      <c r="AG232" s="37"/>
      <c r="AH232" s="37"/>
      <c r="AI232" s="37">
        <v>1</v>
      </c>
      <c r="AJ232" s="23">
        <f t="shared" si="3"/>
        <v>3</v>
      </c>
      <c r="AK232" s="27" t="s">
        <v>623</v>
      </c>
      <c r="AL232" s="12" t="s">
        <v>312</v>
      </c>
      <c r="AM232" s="71"/>
    </row>
    <row r="233" spans="1:39" ht="43.5" customHeight="1" x14ac:dyDescent="0.25">
      <c r="A233" s="20" t="s">
        <v>29</v>
      </c>
      <c r="B233" s="8" t="s">
        <v>305</v>
      </c>
      <c r="C233" s="8" t="s">
        <v>306</v>
      </c>
      <c r="D233" s="40" t="s">
        <v>337</v>
      </c>
      <c r="E233" s="40" t="s">
        <v>989</v>
      </c>
      <c r="F233" s="1">
        <v>39.243929999999999</v>
      </c>
      <c r="G233" s="1">
        <v>141.0256</v>
      </c>
      <c r="H233" s="57">
        <v>232</v>
      </c>
      <c r="I233" s="82" t="s">
        <v>985</v>
      </c>
      <c r="J233" s="7"/>
      <c r="K233" s="8"/>
      <c r="L233" s="8"/>
      <c r="M233" s="8"/>
      <c r="N233" s="8"/>
      <c r="O233" s="8"/>
      <c r="P233" s="8"/>
      <c r="Q233" s="8"/>
      <c r="R233" s="8"/>
      <c r="S233" s="8"/>
      <c r="T233" s="8"/>
      <c r="U233" s="8"/>
      <c r="V233" s="8"/>
      <c r="W233" s="8"/>
      <c r="X233" s="8"/>
      <c r="Y233" s="8"/>
      <c r="Z233" s="8"/>
      <c r="AA233" s="8"/>
      <c r="AB233" s="37">
        <v>1</v>
      </c>
      <c r="AC233" s="37"/>
      <c r="AD233" s="110"/>
      <c r="AE233" s="37"/>
      <c r="AF233" s="37"/>
      <c r="AG233" s="37"/>
      <c r="AH233" s="37"/>
      <c r="AI233" s="37"/>
      <c r="AJ233" s="23">
        <f t="shared" si="3"/>
        <v>1</v>
      </c>
      <c r="AK233" s="27" t="s">
        <v>623</v>
      </c>
      <c r="AL233" s="12" t="s">
        <v>338</v>
      </c>
      <c r="AM233" s="71"/>
    </row>
    <row r="234" spans="1:39" ht="43.5" customHeight="1" x14ac:dyDescent="0.25">
      <c r="A234" s="20" t="s">
        <v>29</v>
      </c>
      <c r="B234" s="8" t="s">
        <v>305</v>
      </c>
      <c r="C234" s="8" t="s">
        <v>306</v>
      </c>
      <c r="D234" s="40" t="s">
        <v>991</v>
      </c>
      <c r="E234" s="40" t="s">
        <v>990</v>
      </c>
      <c r="F234" s="70">
        <v>39.230910000000002</v>
      </c>
      <c r="G234" s="70">
        <v>141.0513</v>
      </c>
      <c r="H234" s="57">
        <v>94</v>
      </c>
      <c r="I234" s="82" t="s">
        <v>992</v>
      </c>
      <c r="J234" s="7"/>
      <c r="K234" s="8"/>
      <c r="L234" s="8"/>
      <c r="M234" s="8"/>
      <c r="N234" s="8"/>
      <c r="O234" s="8"/>
      <c r="P234" s="8"/>
      <c r="Q234" s="8"/>
      <c r="R234" s="8"/>
      <c r="S234" s="8"/>
      <c r="T234" s="8"/>
      <c r="U234" s="8"/>
      <c r="V234" s="8"/>
      <c r="W234" s="8"/>
      <c r="X234" s="8"/>
      <c r="Y234" s="8"/>
      <c r="Z234" s="8"/>
      <c r="AA234" s="8">
        <v>2</v>
      </c>
      <c r="AB234" s="37"/>
      <c r="AC234" s="37"/>
      <c r="AD234" s="110">
        <v>3</v>
      </c>
      <c r="AE234" s="37"/>
      <c r="AF234" s="37"/>
      <c r="AG234" s="37"/>
      <c r="AH234" s="37"/>
      <c r="AI234" s="37"/>
      <c r="AJ234" s="23">
        <f t="shared" si="3"/>
        <v>5</v>
      </c>
      <c r="AK234" s="27" t="s">
        <v>623</v>
      </c>
      <c r="AL234" s="12" t="s">
        <v>339</v>
      </c>
      <c r="AM234" s="71"/>
    </row>
    <row r="235" spans="1:39" ht="43.5" customHeight="1" x14ac:dyDescent="0.25">
      <c r="A235" s="20" t="s">
        <v>29</v>
      </c>
      <c r="B235" s="8" t="s">
        <v>305</v>
      </c>
      <c r="C235" s="8" t="s">
        <v>306</v>
      </c>
      <c r="D235" s="40" t="s">
        <v>340</v>
      </c>
      <c r="E235" s="40" t="s">
        <v>993</v>
      </c>
      <c r="F235" s="1">
        <v>39.225439999999999</v>
      </c>
      <c r="G235" s="1">
        <v>141.05146999999999</v>
      </c>
      <c r="H235" s="57">
        <v>90</v>
      </c>
      <c r="I235" s="82" t="s">
        <v>992</v>
      </c>
      <c r="J235" s="7"/>
      <c r="K235" s="8"/>
      <c r="L235" s="8"/>
      <c r="M235" s="8"/>
      <c r="N235" s="8"/>
      <c r="O235" s="8"/>
      <c r="P235" s="8"/>
      <c r="Q235" s="8"/>
      <c r="R235" s="8"/>
      <c r="S235" s="8"/>
      <c r="T235" s="8"/>
      <c r="U235" s="8"/>
      <c r="V235" s="8"/>
      <c r="W235" s="8"/>
      <c r="X235" s="8"/>
      <c r="Y235" s="8"/>
      <c r="Z235" s="8"/>
      <c r="AA235" s="8">
        <v>17</v>
      </c>
      <c r="AB235" s="37">
        <v>1</v>
      </c>
      <c r="AC235" s="37">
        <v>1</v>
      </c>
      <c r="AD235" s="110">
        <v>6</v>
      </c>
      <c r="AE235" s="37"/>
      <c r="AF235" s="37"/>
      <c r="AG235" s="37"/>
      <c r="AH235" s="37"/>
      <c r="AI235" s="37">
        <v>4</v>
      </c>
      <c r="AJ235" s="23">
        <f t="shared" si="3"/>
        <v>29</v>
      </c>
      <c r="AK235" s="27" t="s">
        <v>623</v>
      </c>
      <c r="AL235" s="12" t="s">
        <v>341</v>
      </c>
      <c r="AM235" s="71"/>
    </row>
    <row r="236" spans="1:39" ht="43.5" customHeight="1" x14ac:dyDescent="0.25">
      <c r="A236" s="20" t="s">
        <v>29</v>
      </c>
      <c r="B236" s="8" t="s">
        <v>305</v>
      </c>
      <c r="C236" s="8" t="s">
        <v>306</v>
      </c>
      <c r="D236" s="40" t="s">
        <v>342</v>
      </c>
      <c r="E236" s="40" t="s">
        <v>994</v>
      </c>
      <c r="F236" s="1">
        <v>39.223820000000003</v>
      </c>
      <c r="G236" s="1">
        <v>141.06324000000001</v>
      </c>
      <c r="H236" s="57">
        <v>82</v>
      </c>
      <c r="I236" s="82" t="s">
        <v>992</v>
      </c>
      <c r="J236" s="7"/>
      <c r="K236" s="8"/>
      <c r="L236" s="8"/>
      <c r="M236" s="8"/>
      <c r="N236" s="8"/>
      <c r="O236" s="8"/>
      <c r="P236" s="8"/>
      <c r="Q236" s="8"/>
      <c r="R236" s="8"/>
      <c r="S236" s="8"/>
      <c r="T236" s="8"/>
      <c r="U236" s="8"/>
      <c r="V236" s="8"/>
      <c r="W236" s="8"/>
      <c r="X236" s="8"/>
      <c r="Y236" s="8"/>
      <c r="Z236" s="8"/>
      <c r="AA236" s="8"/>
      <c r="AB236" s="37"/>
      <c r="AC236" s="37">
        <v>1</v>
      </c>
      <c r="AD236" s="110">
        <v>1</v>
      </c>
      <c r="AE236" s="37">
        <v>1</v>
      </c>
      <c r="AF236" s="37"/>
      <c r="AG236" s="37"/>
      <c r="AH236" s="37"/>
      <c r="AI236" s="37"/>
      <c r="AJ236" s="23">
        <f t="shared" si="3"/>
        <v>3</v>
      </c>
      <c r="AK236" s="27" t="s">
        <v>623</v>
      </c>
      <c r="AL236" s="12" t="s">
        <v>343</v>
      </c>
      <c r="AM236" s="71"/>
    </row>
    <row r="237" spans="1:39" ht="43.5" customHeight="1" x14ac:dyDescent="0.25">
      <c r="A237" s="20" t="s">
        <v>29</v>
      </c>
      <c r="B237" s="8" t="s">
        <v>305</v>
      </c>
      <c r="C237" s="8" t="s">
        <v>306</v>
      </c>
      <c r="D237" s="40" t="s">
        <v>344</v>
      </c>
      <c r="E237" s="40" t="s">
        <v>996</v>
      </c>
      <c r="F237" s="59">
        <v>39.2239</v>
      </c>
      <c r="G237" s="59">
        <v>141.06440000000001</v>
      </c>
      <c r="H237" s="57">
        <v>80</v>
      </c>
      <c r="I237" s="82" t="s">
        <v>992</v>
      </c>
      <c r="J237" s="7"/>
      <c r="K237" s="8"/>
      <c r="L237" s="8"/>
      <c r="M237" s="8"/>
      <c r="N237" s="8"/>
      <c r="O237" s="8"/>
      <c r="P237" s="8"/>
      <c r="Q237" s="8"/>
      <c r="R237" s="8"/>
      <c r="S237" s="8"/>
      <c r="T237" s="8"/>
      <c r="U237" s="8"/>
      <c r="V237" s="8"/>
      <c r="W237" s="8"/>
      <c r="X237" s="8"/>
      <c r="Y237" s="8"/>
      <c r="Z237" s="8"/>
      <c r="AA237" s="8"/>
      <c r="AB237" s="37"/>
      <c r="AC237" s="37">
        <v>3</v>
      </c>
      <c r="AD237" s="110">
        <v>11</v>
      </c>
      <c r="AE237" s="37">
        <v>1</v>
      </c>
      <c r="AF237" s="37"/>
      <c r="AG237" s="37"/>
      <c r="AH237" s="37"/>
      <c r="AI237" s="37">
        <v>2</v>
      </c>
      <c r="AJ237" s="23">
        <f t="shared" si="3"/>
        <v>17</v>
      </c>
      <c r="AK237" s="27" t="s">
        <v>623</v>
      </c>
      <c r="AL237" s="12" t="s">
        <v>345</v>
      </c>
      <c r="AM237" s="71"/>
    </row>
    <row r="238" spans="1:39" ht="43.5" customHeight="1" x14ac:dyDescent="0.25">
      <c r="A238" s="20" t="s">
        <v>29</v>
      </c>
      <c r="B238" s="8" t="s">
        <v>305</v>
      </c>
      <c r="C238" s="8" t="s">
        <v>306</v>
      </c>
      <c r="D238" s="40" t="s">
        <v>346</v>
      </c>
      <c r="E238" s="40" t="s">
        <v>995</v>
      </c>
      <c r="F238" s="69">
        <v>39.222999999999999</v>
      </c>
      <c r="G238" s="1">
        <v>141.06370000000001</v>
      </c>
      <c r="H238" s="57">
        <v>84</v>
      </c>
      <c r="I238" s="82" t="s">
        <v>992</v>
      </c>
      <c r="J238" s="7"/>
      <c r="K238" s="8"/>
      <c r="L238" s="8"/>
      <c r="M238" s="8"/>
      <c r="N238" s="8"/>
      <c r="O238" s="8"/>
      <c r="P238" s="8"/>
      <c r="Q238" s="8"/>
      <c r="R238" s="8"/>
      <c r="S238" s="8"/>
      <c r="T238" s="8"/>
      <c r="U238" s="8"/>
      <c r="V238" s="8"/>
      <c r="W238" s="8"/>
      <c r="X238" s="8"/>
      <c r="Y238" s="8"/>
      <c r="Z238" s="8"/>
      <c r="AA238" s="8"/>
      <c r="AB238" s="37"/>
      <c r="AC238" s="37"/>
      <c r="AD238" s="110">
        <v>2</v>
      </c>
      <c r="AE238" s="37">
        <v>1</v>
      </c>
      <c r="AF238" s="37"/>
      <c r="AG238" s="37"/>
      <c r="AH238" s="37"/>
      <c r="AI238" s="37"/>
      <c r="AJ238" s="23">
        <f t="shared" si="3"/>
        <v>3</v>
      </c>
      <c r="AK238" s="27" t="s">
        <v>623</v>
      </c>
      <c r="AL238" s="12" t="s">
        <v>347</v>
      </c>
      <c r="AM238" s="71"/>
    </row>
    <row r="239" spans="1:39" ht="43.5" customHeight="1" x14ac:dyDescent="0.25">
      <c r="A239" s="20" t="s">
        <v>29</v>
      </c>
      <c r="B239" s="8" t="s">
        <v>305</v>
      </c>
      <c r="C239" s="8" t="s">
        <v>306</v>
      </c>
      <c r="D239" s="40" t="s">
        <v>348</v>
      </c>
      <c r="E239" s="40" t="s">
        <v>997</v>
      </c>
      <c r="F239" s="1">
        <v>39.223700000000001</v>
      </c>
      <c r="G239" s="1">
        <v>141.0711</v>
      </c>
      <c r="H239" s="57">
        <v>72</v>
      </c>
      <c r="I239" s="82" t="s">
        <v>992</v>
      </c>
      <c r="J239" s="7"/>
      <c r="K239" s="8"/>
      <c r="L239" s="8"/>
      <c r="M239" s="8"/>
      <c r="N239" s="8"/>
      <c r="O239" s="8"/>
      <c r="P239" s="8"/>
      <c r="Q239" s="8"/>
      <c r="R239" s="8"/>
      <c r="S239" s="8"/>
      <c r="T239" s="8"/>
      <c r="U239" s="8"/>
      <c r="V239" s="8"/>
      <c r="W239" s="8"/>
      <c r="X239" s="8"/>
      <c r="Y239" s="8"/>
      <c r="Z239" s="8"/>
      <c r="AA239" s="8"/>
      <c r="AB239" s="37"/>
      <c r="AC239" s="37"/>
      <c r="AD239" s="110">
        <v>2</v>
      </c>
      <c r="AE239" s="37">
        <v>1</v>
      </c>
      <c r="AF239" s="37"/>
      <c r="AG239" s="37"/>
      <c r="AH239" s="37"/>
      <c r="AI239" s="37"/>
      <c r="AJ239" s="23">
        <f t="shared" si="3"/>
        <v>3</v>
      </c>
      <c r="AK239" s="27" t="s">
        <v>623</v>
      </c>
      <c r="AL239" s="12" t="s">
        <v>347</v>
      </c>
      <c r="AM239" s="71"/>
    </row>
    <row r="240" spans="1:39" ht="43.5" customHeight="1" x14ac:dyDescent="0.25">
      <c r="A240" s="20" t="s">
        <v>29</v>
      </c>
      <c r="B240" s="8" t="s">
        <v>305</v>
      </c>
      <c r="C240" s="8" t="s">
        <v>306</v>
      </c>
      <c r="D240" s="40" t="s">
        <v>349</v>
      </c>
      <c r="E240" s="40" t="s">
        <v>998</v>
      </c>
      <c r="F240" s="66">
        <v>39.231000000000002</v>
      </c>
      <c r="G240" s="66">
        <v>141.0838</v>
      </c>
      <c r="H240" s="57">
        <v>77</v>
      </c>
      <c r="I240" s="82" t="s">
        <v>992</v>
      </c>
      <c r="J240" s="7"/>
      <c r="K240" s="8"/>
      <c r="L240" s="8"/>
      <c r="M240" s="8"/>
      <c r="N240" s="8"/>
      <c r="O240" s="8"/>
      <c r="P240" s="8"/>
      <c r="Q240" s="8"/>
      <c r="R240" s="8"/>
      <c r="S240" s="8"/>
      <c r="T240" s="8"/>
      <c r="U240" s="8"/>
      <c r="V240" s="8"/>
      <c r="W240" s="8"/>
      <c r="X240" s="8"/>
      <c r="Y240" s="8"/>
      <c r="Z240" s="8"/>
      <c r="AA240" s="8"/>
      <c r="AB240" s="37"/>
      <c r="AC240" s="37"/>
      <c r="AD240" s="110">
        <v>4</v>
      </c>
      <c r="AE240" s="37"/>
      <c r="AF240" s="37"/>
      <c r="AG240" s="37"/>
      <c r="AH240" s="37"/>
      <c r="AI240" s="37"/>
      <c r="AJ240" s="23">
        <f t="shared" si="3"/>
        <v>4</v>
      </c>
      <c r="AK240" s="27" t="s">
        <v>623</v>
      </c>
      <c r="AL240" s="12" t="s">
        <v>350</v>
      </c>
      <c r="AM240" s="71"/>
    </row>
    <row r="241" spans="1:39" ht="43.5" customHeight="1" x14ac:dyDescent="0.25">
      <c r="A241" s="20" t="s">
        <v>29</v>
      </c>
      <c r="B241" s="8" t="s">
        <v>305</v>
      </c>
      <c r="C241" s="8" t="s">
        <v>306</v>
      </c>
      <c r="D241" s="40" t="s">
        <v>351</v>
      </c>
      <c r="E241" s="40" t="s">
        <v>999</v>
      </c>
      <c r="F241" s="59">
        <v>39.2258</v>
      </c>
      <c r="G241" s="59">
        <v>141.08150000000001</v>
      </c>
      <c r="H241" s="57">
        <v>67</v>
      </c>
      <c r="I241" s="82" t="s">
        <v>992</v>
      </c>
      <c r="J241" s="7"/>
      <c r="K241" s="8"/>
      <c r="L241" s="8"/>
      <c r="M241" s="8"/>
      <c r="N241" s="8"/>
      <c r="O241" s="8"/>
      <c r="P241" s="8"/>
      <c r="Q241" s="8"/>
      <c r="R241" s="8"/>
      <c r="S241" s="8"/>
      <c r="T241" s="8"/>
      <c r="U241" s="8"/>
      <c r="V241" s="8"/>
      <c r="W241" s="8"/>
      <c r="X241" s="8"/>
      <c r="Y241" s="8"/>
      <c r="Z241" s="8"/>
      <c r="AA241" s="8"/>
      <c r="AB241" s="37"/>
      <c r="AC241" s="37"/>
      <c r="AD241" s="110">
        <v>7</v>
      </c>
      <c r="AE241" s="37">
        <v>2</v>
      </c>
      <c r="AF241" s="37"/>
      <c r="AG241" s="37"/>
      <c r="AH241" s="37"/>
      <c r="AI241" s="37">
        <v>1</v>
      </c>
      <c r="AJ241" s="23">
        <f t="shared" si="3"/>
        <v>10</v>
      </c>
      <c r="AK241" s="27" t="s">
        <v>623</v>
      </c>
      <c r="AL241" s="12" t="s">
        <v>352</v>
      </c>
      <c r="AM241" s="71"/>
    </row>
    <row r="242" spans="1:39" ht="43.5" customHeight="1" x14ac:dyDescent="0.25">
      <c r="A242" s="20" t="s">
        <v>29</v>
      </c>
      <c r="B242" s="8" t="s">
        <v>305</v>
      </c>
      <c r="C242" s="8" t="s">
        <v>306</v>
      </c>
      <c r="D242" s="40" t="s">
        <v>353</v>
      </c>
      <c r="E242" s="40" t="s">
        <v>1000</v>
      </c>
      <c r="F242" s="69">
        <v>39.225499999999997</v>
      </c>
      <c r="G242" s="1">
        <v>141.1335</v>
      </c>
      <c r="H242" s="57">
        <v>102</v>
      </c>
      <c r="I242" s="82" t="s">
        <v>992</v>
      </c>
      <c r="J242" s="7"/>
      <c r="K242" s="8"/>
      <c r="L242" s="8"/>
      <c r="M242" s="8"/>
      <c r="N242" s="8"/>
      <c r="O242" s="8"/>
      <c r="P242" s="8"/>
      <c r="Q242" s="8"/>
      <c r="R242" s="8"/>
      <c r="S242" s="8"/>
      <c r="T242" s="8"/>
      <c r="U242" s="8"/>
      <c r="V242" s="8"/>
      <c r="W242" s="8"/>
      <c r="X242" s="8"/>
      <c r="Y242" s="8"/>
      <c r="Z242" s="8"/>
      <c r="AA242" s="8"/>
      <c r="AB242" s="37"/>
      <c r="AC242" s="37"/>
      <c r="AD242" s="110">
        <v>2</v>
      </c>
      <c r="AE242" s="37"/>
      <c r="AF242" s="37"/>
      <c r="AG242" s="37"/>
      <c r="AH242" s="37"/>
      <c r="AI242" s="37">
        <v>2</v>
      </c>
      <c r="AJ242" s="23">
        <f t="shared" si="3"/>
        <v>4</v>
      </c>
      <c r="AK242" s="27" t="s">
        <v>623</v>
      </c>
      <c r="AL242" s="12" t="s">
        <v>354</v>
      </c>
      <c r="AM242" s="71"/>
    </row>
    <row r="243" spans="1:39" ht="43.5" customHeight="1" x14ac:dyDescent="0.25">
      <c r="A243" s="20" t="s">
        <v>29</v>
      </c>
      <c r="B243" s="8" t="s">
        <v>305</v>
      </c>
      <c r="C243" s="8" t="s">
        <v>306</v>
      </c>
      <c r="D243" s="40" t="s">
        <v>355</v>
      </c>
      <c r="E243" s="40" t="s">
        <v>1001</v>
      </c>
      <c r="F243" s="59">
        <v>39.225099999999998</v>
      </c>
      <c r="G243" s="59">
        <v>141.1319</v>
      </c>
      <c r="H243" s="57">
        <v>101</v>
      </c>
      <c r="I243" s="82" t="s">
        <v>992</v>
      </c>
      <c r="J243" s="7"/>
      <c r="K243" s="8"/>
      <c r="L243" s="8"/>
      <c r="M243" s="8"/>
      <c r="N243" s="8"/>
      <c r="O243" s="8"/>
      <c r="P243" s="8"/>
      <c r="Q243" s="8"/>
      <c r="R243" s="8"/>
      <c r="S243" s="8"/>
      <c r="T243" s="8"/>
      <c r="U243" s="8"/>
      <c r="V243" s="8"/>
      <c r="W243" s="8"/>
      <c r="X243" s="8"/>
      <c r="Y243" s="8"/>
      <c r="Z243" s="8"/>
      <c r="AA243" s="8"/>
      <c r="AB243" s="37">
        <v>1</v>
      </c>
      <c r="AC243" s="37">
        <v>1</v>
      </c>
      <c r="AD243" s="110">
        <v>16</v>
      </c>
      <c r="AE243" s="37"/>
      <c r="AF243" s="37"/>
      <c r="AG243" s="37"/>
      <c r="AH243" s="37"/>
      <c r="AI243" s="37">
        <v>4</v>
      </c>
      <c r="AJ243" s="23">
        <f t="shared" si="3"/>
        <v>22</v>
      </c>
      <c r="AK243" s="27" t="s">
        <v>623</v>
      </c>
      <c r="AL243" s="12" t="s">
        <v>356</v>
      </c>
      <c r="AM243" s="71"/>
    </row>
    <row r="244" spans="1:39" ht="43.5" customHeight="1" x14ac:dyDescent="0.25">
      <c r="A244" s="20" t="s">
        <v>29</v>
      </c>
      <c r="B244" s="8" t="s">
        <v>305</v>
      </c>
      <c r="C244" s="8" t="s">
        <v>306</v>
      </c>
      <c r="D244" s="40" t="s">
        <v>357</v>
      </c>
      <c r="E244" s="40" t="s">
        <v>1001</v>
      </c>
      <c r="F244" s="1">
        <v>39.2239</v>
      </c>
      <c r="G244" s="1">
        <v>141.1319</v>
      </c>
      <c r="H244" s="57">
        <v>100</v>
      </c>
      <c r="I244" s="82" t="s">
        <v>992</v>
      </c>
      <c r="J244" s="7"/>
      <c r="K244" s="8"/>
      <c r="L244" s="8"/>
      <c r="M244" s="8"/>
      <c r="N244" s="8"/>
      <c r="O244" s="8"/>
      <c r="P244" s="8"/>
      <c r="Q244" s="8"/>
      <c r="R244" s="8"/>
      <c r="S244" s="8"/>
      <c r="T244" s="8"/>
      <c r="U244" s="8"/>
      <c r="V244" s="8"/>
      <c r="W244" s="8"/>
      <c r="X244" s="8"/>
      <c r="Y244" s="8"/>
      <c r="Z244" s="8"/>
      <c r="AA244" s="8"/>
      <c r="AB244" s="37"/>
      <c r="AC244" s="37"/>
      <c r="AD244" s="110">
        <v>16</v>
      </c>
      <c r="AE244" s="37">
        <v>2</v>
      </c>
      <c r="AF244" s="37">
        <v>1</v>
      </c>
      <c r="AG244" s="37"/>
      <c r="AH244" s="37"/>
      <c r="AI244" s="37"/>
      <c r="AJ244" s="23">
        <f t="shared" si="3"/>
        <v>19</v>
      </c>
      <c r="AK244" s="27" t="s">
        <v>623</v>
      </c>
      <c r="AL244" s="12" t="s">
        <v>358</v>
      </c>
      <c r="AM244" s="71"/>
    </row>
    <row r="245" spans="1:39" ht="43.5" customHeight="1" x14ac:dyDescent="0.25">
      <c r="A245" s="20" t="s">
        <v>29</v>
      </c>
      <c r="B245" s="8" t="s">
        <v>305</v>
      </c>
      <c r="C245" s="8" t="s">
        <v>306</v>
      </c>
      <c r="D245" s="40" t="s">
        <v>359</v>
      </c>
      <c r="E245" s="40" t="s">
        <v>1002</v>
      </c>
      <c r="F245" s="69">
        <v>39.192700000000002</v>
      </c>
      <c r="G245" s="69">
        <v>141.125</v>
      </c>
      <c r="H245" s="57">
        <v>193</v>
      </c>
      <c r="I245" s="82" t="s">
        <v>985</v>
      </c>
      <c r="J245" s="7"/>
      <c r="K245" s="8"/>
      <c r="L245" s="8"/>
      <c r="M245" s="8"/>
      <c r="N245" s="8"/>
      <c r="O245" s="8"/>
      <c r="P245" s="8"/>
      <c r="Q245" s="8"/>
      <c r="R245" s="8"/>
      <c r="S245" s="8"/>
      <c r="T245" s="8"/>
      <c r="U245" s="8"/>
      <c r="V245" s="8"/>
      <c r="W245" s="8"/>
      <c r="X245" s="8"/>
      <c r="Y245" s="8"/>
      <c r="Z245" s="8"/>
      <c r="AA245" s="8"/>
      <c r="AB245" s="37"/>
      <c r="AC245" s="37"/>
      <c r="AD245" s="110">
        <v>2</v>
      </c>
      <c r="AE245" s="37"/>
      <c r="AF245" s="37"/>
      <c r="AG245" s="37"/>
      <c r="AH245" s="37"/>
      <c r="AI245" s="37"/>
      <c r="AJ245" s="23">
        <f t="shared" si="3"/>
        <v>2</v>
      </c>
      <c r="AK245" s="27" t="s">
        <v>623</v>
      </c>
      <c r="AL245" s="12" t="s">
        <v>360</v>
      </c>
      <c r="AM245" s="71"/>
    </row>
    <row r="246" spans="1:39" ht="43.5" customHeight="1" x14ac:dyDescent="0.25">
      <c r="A246" s="20" t="s">
        <v>29</v>
      </c>
      <c r="B246" s="8" t="s">
        <v>305</v>
      </c>
      <c r="C246" s="8" t="s">
        <v>361</v>
      </c>
      <c r="D246" s="40" t="s">
        <v>362</v>
      </c>
      <c r="E246" s="8" t="s">
        <v>1003</v>
      </c>
      <c r="F246" s="1">
        <v>39.2014</v>
      </c>
      <c r="G246" s="1">
        <v>141.0848</v>
      </c>
      <c r="H246" s="62">
        <v>64</v>
      </c>
      <c r="I246" s="82" t="s">
        <v>1004</v>
      </c>
      <c r="J246" s="7"/>
      <c r="K246" s="8"/>
      <c r="L246" s="8"/>
      <c r="M246" s="8"/>
      <c r="N246" s="8"/>
      <c r="O246" s="8"/>
      <c r="P246" s="8"/>
      <c r="Q246" s="8"/>
      <c r="R246" s="8"/>
      <c r="S246" s="8"/>
      <c r="T246" s="8"/>
      <c r="U246" s="8"/>
      <c r="V246" s="8"/>
      <c r="W246" s="8"/>
      <c r="X246" s="8"/>
      <c r="Y246" s="8"/>
      <c r="Z246" s="8"/>
      <c r="AA246" s="8"/>
      <c r="AB246" s="37"/>
      <c r="AC246" s="37">
        <v>1</v>
      </c>
      <c r="AD246" s="110">
        <v>6</v>
      </c>
      <c r="AE246" s="37"/>
      <c r="AF246" s="37"/>
      <c r="AG246" s="37"/>
      <c r="AH246" s="37"/>
      <c r="AI246" s="37">
        <v>1</v>
      </c>
      <c r="AJ246" s="23">
        <f t="shared" si="3"/>
        <v>8</v>
      </c>
      <c r="AK246" s="27" t="s">
        <v>623</v>
      </c>
      <c r="AL246" s="12" t="s">
        <v>363</v>
      </c>
      <c r="AM246" s="81"/>
    </row>
    <row r="247" spans="1:39" ht="43.5" customHeight="1" x14ac:dyDescent="0.25">
      <c r="A247" s="20" t="s">
        <v>29</v>
      </c>
      <c r="B247" s="8" t="s">
        <v>305</v>
      </c>
      <c r="C247" s="8" t="s">
        <v>361</v>
      </c>
      <c r="D247" s="40" t="s">
        <v>364</v>
      </c>
      <c r="E247" s="8" t="s">
        <v>1005</v>
      </c>
      <c r="F247" s="1">
        <v>39.203609999999998</v>
      </c>
      <c r="G247" s="1">
        <v>141.05468999999999</v>
      </c>
      <c r="H247" s="62">
        <v>90</v>
      </c>
      <c r="I247" s="82" t="s">
        <v>1006</v>
      </c>
      <c r="J247" s="7"/>
      <c r="K247" s="8"/>
      <c r="L247" s="8"/>
      <c r="M247" s="8"/>
      <c r="N247" s="8"/>
      <c r="O247" s="8"/>
      <c r="P247" s="8"/>
      <c r="Q247" s="8"/>
      <c r="R247" s="8"/>
      <c r="S247" s="8"/>
      <c r="T247" s="8"/>
      <c r="U247" s="8"/>
      <c r="V247" s="8"/>
      <c r="W247" s="8"/>
      <c r="X247" s="8"/>
      <c r="Y247" s="8"/>
      <c r="Z247" s="8"/>
      <c r="AA247" s="8"/>
      <c r="AB247" s="37"/>
      <c r="AC247" s="37"/>
      <c r="AD247" s="110">
        <v>2</v>
      </c>
      <c r="AE247" s="37"/>
      <c r="AF247" s="37"/>
      <c r="AG247" s="37"/>
      <c r="AH247" s="37"/>
      <c r="AI247" s="37"/>
      <c r="AJ247" s="23">
        <f t="shared" si="3"/>
        <v>2</v>
      </c>
      <c r="AK247" s="27" t="s">
        <v>623</v>
      </c>
      <c r="AL247" s="12" t="s">
        <v>365</v>
      </c>
      <c r="AM247" s="81"/>
    </row>
    <row r="248" spans="1:39" ht="43.5" customHeight="1" x14ac:dyDescent="0.25">
      <c r="A248" s="20" t="s">
        <v>29</v>
      </c>
      <c r="B248" s="8" t="s">
        <v>305</v>
      </c>
      <c r="C248" s="8" t="s">
        <v>361</v>
      </c>
      <c r="D248" s="40" t="s">
        <v>366</v>
      </c>
      <c r="E248" s="8" t="s">
        <v>1007</v>
      </c>
      <c r="F248" s="1">
        <v>39.194389999999999</v>
      </c>
      <c r="G248" s="1">
        <v>141.07431</v>
      </c>
      <c r="H248" s="62">
        <v>81</v>
      </c>
      <c r="I248" s="82" t="s">
        <v>985</v>
      </c>
      <c r="J248" s="7"/>
      <c r="K248" s="8"/>
      <c r="L248" s="8"/>
      <c r="M248" s="8"/>
      <c r="N248" s="8"/>
      <c r="O248" s="8"/>
      <c r="P248" s="8"/>
      <c r="Q248" s="8"/>
      <c r="R248" s="8"/>
      <c r="S248" s="8"/>
      <c r="T248" s="8"/>
      <c r="U248" s="8"/>
      <c r="V248" s="8"/>
      <c r="W248" s="8"/>
      <c r="X248" s="8"/>
      <c r="Y248" s="8"/>
      <c r="Z248" s="8"/>
      <c r="AA248" s="8"/>
      <c r="AB248" s="37"/>
      <c r="AC248" s="37"/>
      <c r="AD248" s="110">
        <v>9</v>
      </c>
      <c r="AE248" s="37"/>
      <c r="AF248" s="37"/>
      <c r="AG248" s="37"/>
      <c r="AH248" s="37"/>
      <c r="AI248" s="37">
        <v>7</v>
      </c>
      <c r="AJ248" s="23">
        <f t="shared" si="3"/>
        <v>16</v>
      </c>
      <c r="AK248" s="27" t="s">
        <v>623</v>
      </c>
      <c r="AL248" s="12" t="s">
        <v>367</v>
      </c>
      <c r="AM248" s="81"/>
    </row>
    <row r="249" spans="1:39" ht="43.5" customHeight="1" x14ac:dyDescent="0.25">
      <c r="A249" s="20" t="s">
        <v>29</v>
      </c>
      <c r="B249" s="8" t="s">
        <v>305</v>
      </c>
      <c r="C249" s="8" t="s">
        <v>361</v>
      </c>
      <c r="D249" s="40" t="s">
        <v>1009</v>
      </c>
      <c r="E249" s="8" t="s">
        <v>1008</v>
      </c>
      <c r="F249" s="63">
        <v>39.190899999999999</v>
      </c>
      <c r="G249" s="63">
        <v>141.07570000000001</v>
      </c>
      <c r="H249" s="62">
        <v>63</v>
      </c>
      <c r="I249" s="82" t="s">
        <v>1010</v>
      </c>
      <c r="J249" s="7"/>
      <c r="K249" s="8"/>
      <c r="L249" s="8"/>
      <c r="M249" s="8"/>
      <c r="N249" s="8"/>
      <c r="O249" s="8"/>
      <c r="P249" s="8"/>
      <c r="Q249" s="8"/>
      <c r="R249" s="8"/>
      <c r="S249" s="8"/>
      <c r="T249" s="8"/>
      <c r="U249" s="8"/>
      <c r="V249" s="8"/>
      <c r="W249" s="8"/>
      <c r="X249" s="8"/>
      <c r="Y249" s="8"/>
      <c r="Z249" s="8"/>
      <c r="AA249" s="8"/>
      <c r="AB249" s="37"/>
      <c r="AC249" s="37"/>
      <c r="AD249" s="110">
        <v>13</v>
      </c>
      <c r="AE249" s="37"/>
      <c r="AF249" s="37"/>
      <c r="AG249" s="37"/>
      <c r="AH249" s="37"/>
      <c r="AI249" s="37">
        <v>1</v>
      </c>
      <c r="AJ249" s="23">
        <f t="shared" si="3"/>
        <v>14</v>
      </c>
      <c r="AK249" s="27" t="s">
        <v>623</v>
      </c>
      <c r="AL249" s="12" t="s">
        <v>368</v>
      </c>
      <c r="AM249" s="81"/>
    </row>
    <row r="250" spans="1:39" ht="43.5" customHeight="1" x14ac:dyDescent="0.25">
      <c r="A250" s="20" t="s">
        <v>29</v>
      </c>
      <c r="B250" s="8" t="s">
        <v>305</v>
      </c>
      <c r="C250" s="8" t="s">
        <v>361</v>
      </c>
      <c r="D250" s="40" t="s">
        <v>369</v>
      </c>
      <c r="E250" s="8" t="s">
        <v>1011</v>
      </c>
      <c r="F250" s="72">
        <v>39.1905</v>
      </c>
      <c r="G250" s="72">
        <v>141.08019999999999</v>
      </c>
      <c r="H250" s="62">
        <v>64</v>
      </c>
      <c r="I250" s="82" t="s">
        <v>1010</v>
      </c>
      <c r="J250" s="7"/>
      <c r="K250" s="8"/>
      <c r="L250" s="8"/>
      <c r="M250" s="8"/>
      <c r="N250" s="8"/>
      <c r="O250" s="8"/>
      <c r="P250" s="8"/>
      <c r="Q250" s="8"/>
      <c r="R250" s="8"/>
      <c r="S250" s="8"/>
      <c r="T250" s="8"/>
      <c r="U250" s="8"/>
      <c r="V250" s="8"/>
      <c r="W250" s="8"/>
      <c r="X250" s="8"/>
      <c r="Y250" s="8"/>
      <c r="Z250" s="8"/>
      <c r="AA250" s="8"/>
      <c r="AB250" s="37"/>
      <c r="AC250" s="37"/>
      <c r="AD250" s="110">
        <v>19</v>
      </c>
      <c r="AE250" s="37"/>
      <c r="AF250" s="37"/>
      <c r="AG250" s="37"/>
      <c r="AH250" s="37"/>
      <c r="AI250" s="37">
        <v>18</v>
      </c>
      <c r="AJ250" s="23">
        <f t="shared" si="3"/>
        <v>37</v>
      </c>
      <c r="AK250" s="27" t="s">
        <v>623</v>
      </c>
      <c r="AL250" s="12" t="s">
        <v>370</v>
      </c>
      <c r="AM250" s="81"/>
    </row>
    <row r="251" spans="1:39" ht="43.5" customHeight="1" x14ac:dyDescent="0.25">
      <c r="A251" s="20" t="s">
        <v>29</v>
      </c>
      <c r="B251" s="8" t="s">
        <v>305</v>
      </c>
      <c r="C251" s="8" t="s">
        <v>361</v>
      </c>
      <c r="D251" s="40" t="s">
        <v>371</v>
      </c>
      <c r="E251" s="8" t="s">
        <v>1012</v>
      </c>
      <c r="F251" s="1">
        <v>39.184699999999999</v>
      </c>
      <c r="G251" s="1">
        <v>141.09030000000001</v>
      </c>
      <c r="H251" s="62">
        <v>61</v>
      </c>
      <c r="I251" s="82" t="s">
        <v>1010</v>
      </c>
      <c r="J251" s="7"/>
      <c r="K251" s="8"/>
      <c r="L251" s="8"/>
      <c r="M251" s="8"/>
      <c r="N251" s="8"/>
      <c r="O251" s="8"/>
      <c r="P251" s="8"/>
      <c r="Q251" s="8"/>
      <c r="R251" s="8"/>
      <c r="S251" s="8"/>
      <c r="T251" s="8"/>
      <c r="U251" s="8"/>
      <c r="V251" s="8"/>
      <c r="W251" s="8"/>
      <c r="X251" s="8"/>
      <c r="Y251" s="8"/>
      <c r="Z251" s="8"/>
      <c r="AA251" s="8"/>
      <c r="AB251" s="37"/>
      <c r="AC251" s="37"/>
      <c r="AD251" s="110">
        <v>2</v>
      </c>
      <c r="AE251" s="37"/>
      <c r="AF251" s="37"/>
      <c r="AG251" s="37"/>
      <c r="AH251" s="37"/>
      <c r="AI251" s="37">
        <v>1</v>
      </c>
      <c r="AJ251" s="23">
        <f t="shared" si="3"/>
        <v>3</v>
      </c>
      <c r="AK251" s="27" t="s">
        <v>623</v>
      </c>
      <c r="AL251" s="12" t="s">
        <v>372</v>
      </c>
      <c r="AM251" s="81"/>
    </row>
    <row r="252" spans="1:39" ht="43.5" customHeight="1" x14ac:dyDescent="0.25">
      <c r="A252" s="20" t="s">
        <v>29</v>
      </c>
      <c r="B252" s="8" t="s">
        <v>305</v>
      </c>
      <c r="C252" s="8" t="s">
        <v>361</v>
      </c>
      <c r="D252" s="40" t="s">
        <v>373</v>
      </c>
      <c r="E252" s="8" t="s">
        <v>1013</v>
      </c>
      <c r="F252" s="63">
        <v>39.1815</v>
      </c>
      <c r="G252" s="63">
        <v>141.09469999999999</v>
      </c>
      <c r="H252" s="62">
        <v>71</v>
      </c>
      <c r="I252" s="82" t="s">
        <v>1010</v>
      </c>
      <c r="J252" s="7"/>
      <c r="K252" s="8"/>
      <c r="L252" s="8"/>
      <c r="M252" s="8"/>
      <c r="N252" s="8"/>
      <c r="O252" s="8"/>
      <c r="P252" s="8"/>
      <c r="Q252" s="8"/>
      <c r="R252" s="8"/>
      <c r="S252" s="8"/>
      <c r="T252" s="8"/>
      <c r="U252" s="8"/>
      <c r="V252" s="8"/>
      <c r="W252" s="8"/>
      <c r="X252" s="8"/>
      <c r="Y252" s="8"/>
      <c r="Z252" s="8"/>
      <c r="AA252" s="8"/>
      <c r="AB252" s="37"/>
      <c r="AC252" s="37">
        <v>2</v>
      </c>
      <c r="AD252" s="110">
        <v>3</v>
      </c>
      <c r="AE252" s="37"/>
      <c r="AF252" s="37"/>
      <c r="AG252" s="37"/>
      <c r="AH252" s="37"/>
      <c r="AI252" s="37"/>
      <c r="AJ252" s="23">
        <f t="shared" si="3"/>
        <v>5</v>
      </c>
      <c r="AK252" s="27" t="s">
        <v>623</v>
      </c>
      <c r="AL252" s="12" t="s">
        <v>374</v>
      </c>
      <c r="AM252" s="81"/>
    </row>
    <row r="253" spans="1:39" ht="43.5" customHeight="1" x14ac:dyDescent="0.25">
      <c r="A253" s="20" t="s">
        <v>29</v>
      </c>
      <c r="B253" s="8" t="s">
        <v>305</v>
      </c>
      <c r="C253" s="8" t="s">
        <v>1014</v>
      </c>
      <c r="D253" s="40" t="s">
        <v>1015</v>
      </c>
      <c r="E253" s="8" t="s">
        <v>1016</v>
      </c>
      <c r="F253" s="67">
        <v>39.183549999999997</v>
      </c>
      <c r="G253" s="67">
        <v>141.08338000000001</v>
      </c>
      <c r="H253" s="62">
        <v>62</v>
      </c>
      <c r="I253" s="82" t="s">
        <v>1010</v>
      </c>
      <c r="J253" s="7"/>
      <c r="K253" s="8"/>
      <c r="L253" s="8"/>
      <c r="M253" s="8"/>
      <c r="N253" s="8"/>
      <c r="O253" s="8"/>
      <c r="P253" s="8"/>
      <c r="Q253" s="8"/>
      <c r="R253" s="8"/>
      <c r="S253" s="8"/>
      <c r="T253" s="8"/>
      <c r="U253" s="8"/>
      <c r="V253" s="8"/>
      <c r="W253" s="8"/>
      <c r="X253" s="8"/>
      <c r="Y253" s="8"/>
      <c r="Z253" s="8"/>
      <c r="AA253" s="8"/>
      <c r="AB253" s="37"/>
      <c r="AC253" s="37"/>
      <c r="AD253" s="110">
        <v>1</v>
      </c>
      <c r="AE253" s="37"/>
      <c r="AF253" s="37"/>
      <c r="AG253" s="37"/>
      <c r="AH253" s="37"/>
      <c r="AI253" s="37"/>
      <c r="AJ253" s="23">
        <f t="shared" si="3"/>
        <v>1</v>
      </c>
      <c r="AK253" s="27" t="s">
        <v>623</v>
      </c>
      <c r="AL253" s="12" t="s">
        <v>375</v>
      </c>
      <c r="AM253" s="81"/>
    </row>
    <row r="254" spans="1:39" ht="43.5" customHeight="1" x14ac:dyDescent="0.25">
      <c r="A254" s="20" t="s">
        <v>29</v>
      </c>
      <c r="B254" s="8" t="s">
        <v>305</v>
      </c>
      <c r="C254" s="8" t="s">
        <v>361</v>
      </c>
      <c r="D254" s="40" t="s">
        <v>376</v>
      </c>
      <c r="E254" s="8" t="s">
        <v>1017</v>
      </c>
      <c r="F254" s="63">
        <v>39.18103</v>
      </c>
      <c r="G254" s="63">
        <v>141.08323999999999</v>
      </c>
      <c r="H254" s="62">
        <v>61</v>
      </c>
      <c r="I254" s="82" t="s">
        <v>1010</v>
      </c>
      <c r="J254" s="7"/>
      <c r="K254" s="8"/>
      <c r="L254" s="8"/>
      <c r="M254" s="8"/>
      <c r="N254" s="8"/>
      <c r="O254" s="8"/>
      <c r="P254" s="8"/>
      <c r="Q254" s="8"/>
      <c r="R254" s="8"/>
      <c r="S254" s="8"/>
      <c r="T254" s="8"/>
      <c r="U254" s="8"/>
      <c r="V254" s="8"/>
      <c r="W254" s="8"/>
      <c r="X254" s="8"/>
      <c r="Y254" s="8"/>
      <c r="Z254" s="8"/>
      <c r="AA254" s="8"/>
      <c r="AB254" s="37"/>
      <c r="AC254" s="37"/>
      <c r="AD254" s="110">
        <v>6</v>
      </c>
      <c r="AE254" s="37"/>
      <c r="AF254" s="37"/>
      <c r="AG254" s="37"/>
      <c r="AH254" s="37"/>
      <c r="AI254" s="37"/>
      <c r="AJ254" s="23">
        <f t="shared" si="3"/>
        <v>6</v>
      </c>
      <c r="AK254" s="27" t="s">
        <v>623</v>
      </c>
      <c r="AL254" s="12" t="s">
        <v>377</v>
      </c>
      <c r="AM254" s="81"/>
    </row>
    <row r="255" spans="1:39" ht="43.5" customHeight="1" x14ac:dyDescent="0.25">
      <c r="A255" s="20" t="s">
        <v>29</v>
      </c>
      <c r="B255" s="8" t="s">
        <v>305</v>
      </c>
      <c r="C255" s="8" t="s">
        <v>361</v>
      </c>
      <c r="D255" s="40" t="s">
        <v>378</v>
      </c>
      <c r="E255" s="8" t="s">
        <v>1018</v>
      </c>
      <c r="F255" s="63">
        <v>39.192500000000003</v>
      </c>
      <c r="G255" s="63">
        <v>141.0335</v>
      </c>
      <c r="H255" s="62">
        <v>96</v>
      </c>
      <c r="I255" s="82" t="s">
        <v>627</v>
      </c>
      <c r="J255" s="7"/>
      <c r="K255" s="8"/>
      <c r="L255" s="8"/>
      <c r="M255" s="8"/>
      <c r="N255" s="8"/>
      <c r="O255" s="8"/>
      <c r="P255" s="8"/>
      <c r="Q255" s="8"/>
      <c r="R255" s="8"/>
      <c r="S255" s="8"/>
      <c r="T255" s="8"/>
      <c r="U255" s="8"/>
      <c r="V255" s="8"/>
      <c r="W255" s="8"/>
      <c r="X255" s="8"/>
      <c r="Y255" s="8"/>
      <c r="Z255" s="8"/>
      <c r="AA255" s="8"/>
      <c r="AB255" s="37"/>
      <c r="AC255" s="37"/>
      <c r="AD255" s="110">
        <v>1</v>
      </c>
      <c r="AE255" s="37">
        <v>1</v>
      </c>
      <c r="AF255" s="37"/>
      <c r="AG255" s="37"/>
      <c r="AH255" s="37"/>
      <c r="AI255" s="37">
        <v>1</v>
      </c>
      <c r="AJ255" s="23">
        <f t="shared" si="3"/>
        <v>3</v>
      </c>
      <c r="AK255" s="27" t="s">
        <v>623</v>
      </c>
      <c r="AL255" s="12" t="s">
        <v>379</v>
      </c>
      <c r="AM255" s="81"/>
    </row>
    <row r="256" spans="1:39" ht="43.5" customHeight="1" x14ac:dyDescent="0.25">
      <c r="A256" s="20" t="s">
        <v>29</v>
      </c>
      <c r="B256" s="8" t="s">
        <v>305</v>
      </c>
      <c r="C256" s="8" t="s">
        <v>361</v>
      </c>
      <c r="D256" s="40" t="s">
        <v>380</v>
      </c>
      <c r="E256" s="8" t="s">
        <v>1019</v>
      </c>
      <c r="F256" s="63">
        <v>39.190399999999997</v>
      </c>
      <c r="G256" s="63">
        <v>141.05359999999999</v>
      </c>
      <c r="H256" s="62">
        <v>87</v>
      </c>
      <c r="I256" s="82" t="s">
        <v>627</v>
      </c>
      <c r="J256" s="7"/>
      <c r="K256" s="8"/>
      <c r="L256" s="8"/>
      <c r="M256" s="8"/>
      <c r="N256" s="8"/>
      <c r="O256" s="8"/>
      <c r="P256" s="8"/>
      <c r="Q256" s="8"/>
      <c r="R256" s="8"/>
      <c r="S256" s="8"/>
      <c r="T256" s="8"/>
      <c r="U256" s="8"/>
      <c r="V256" s="8"/>
      <c r="W256" s="8"/>
      <c r="X256" s="8"/>
      <c r="Y256" s="8"/>
      <c r="Z256" s="8"/>
      <c r="AA256" s="8">
        <v>1</v>
      </c>
      <c r="AB256" s="37">
        <v>1</v>
      </c>
      <c r="AC256" s="37">
        <v>2</v>
      </c>
      <c r="AD256" s="110">
        <v>6</v>
      </c>
      <c r="AE256" s="37"/>
      <c r="AF256" s="37"/>
      <c r="AG256" s="37"/>
      <c r="AH256" s="37"/>
      <c r="AI256" s="37"/>
      <c r="AJ256" s="23">
        <f t="shared" si="3"/>
        <v>10</v>
      </c>
      <c r="AK256" s="27" t="s">
        <v>623</v>
      </c>
      <c r="AL256" s="12" t="s">
        <v>381</v>
      </c>
      <c r="AM256" s="81" t="s">
        <v>382</v>
      </c>
    </row>
    <row r="257" spans="1:39" ht="43.5" customHeight="1" x14ac:dyDescent="0.25">
      <c r="A257" s="20" t="s">
        <v>29</v>
      </c>
      <c r="B257" s="8" t="s">
        <v>305</v>
      </c>
      <c r="C257" s="8" t="s">
        <v>361</v>
      </c>
      <c r="D257" s="40" t="s">
        <v>1021</v>
      </c>
      <c r="E257" s="8" t="s">
        <v>1020</v>
      </c>
      <c r="F257" s="63">
        <v>39.183799999999998</v>
      </c>
      <c r="G257" s="63">
        <v>141.05260000000001</v>
      </c>
      <c r="H257" s="62">
        <v>86</v>
      </c>
      <c r="I257" s="82" t="s">
        <v>627</v>
      </c>
      <c r="J257" s="7"/>
      <c r="K257" s="8"/>
      <c r="L257" s="8"/>
      <c r="M257" s="8"/>
      <c r="N257" s="8"/>
      <c r="O257" s="8"/>
      <c r="P257" s="8"/>
      <c r="Q257" s="8"/>
      <c r="R257" s="8"/>
      <c r="S257" s="8"/>
      <c r="T257" s="8"/>
      <c r="U257" s="8"/>
      <c r="V257" s="8"/>
      <c r="W257" s="8"/>
      <c r="X257" s="8"/>
      <c r="Y257" s="8"/>
      <c r="Z257" s="8"/>
      <c r="AA257" s="8">
        <v>11</v>
      </c>
      <c r="AB257" s="37">
        <v>2</v>
      </c>
      <c r="AC257" s="37">
        <v>3</v>
      </c>
      <c r="AD257" s="110">
        <v>6</v>
      </c>
      <c r="AE257" s="37"/>
      <c r="AF257" s="37"/>
      <c r="AG257" s="37"/>
      <c r="AH257" s="37"/>
      <c r="AI257" s="37">
        <v>1</v>
      </c>
      <c r="AJ257" s="23">
        <f t="shared" si="3"/>
        <v>23</v>
      </c>
      <c r="AK257" s="27" t="s">
        <v>623</v>
      </c>
      <c r="AL257" s="12" t="s">
        <v>1022</v>
      </c>
      <c r="AM257" s="81" t="s">
        <v>1023</v>
      </c>
    </row>
    <row r="258" spans="1:39" ht="43.5" customHeight="1" x14ac:dyDescent="0.25">
      <c r="A258" s="20" t="s">
        <v>29</v>
      </c>
      <c r="B258" s="8" t="s">
        <v>305</v>
      </c>
      <c r="C258" s="8" t="s">
        <v>361</v>
      </c>
      <c r="D258" s="40" t="s">
        <v>383</v>
      </c>
      <c r="E258" s="8" t="s">
        <v>1024</v>
      </c>
      <c r="F258" s="63">
        <v>39.173499999999997</v>
      </c>
      <c r="G258" s="63">
        <v>141.03139999999999</v>
      </c>
      <c r="H258" s="62">
        <v>75</v>
      </c>
      <c r="I258" s="82" t="s">
        <v>1025</v>
      </c>
      <c r="J258" s="7"/>
      <c r="K258" s="8"/>
      <c r="L258" s="8"/>
      <c r="M258" s="8"/>
      <c r="N258" s="8"/>
      <c r="O258" s="8"/>
      <c r="P258" s="8"/>
      <c r="Q258" s="8"/>
      <c r="R258" s="8"/>
      <c r="S258" s="8"/>
      <c r="T258" s="8"/>
      <c r="U258" s="8"/>
      <c r="V258" s="8"/>
      <c r="W258" s="8"/>
      <c r="X258" s="8"/>
      <c r="Y258" s="8"/>
      <c r="Z258" s="8"/>
      <c r="AA258" s="8"/>
      <c r="AB258" s="37"/>
      <c r="AC258" s="37"/>
      <c r="AD258" s="110">
        <v>2</v>
      </c>
      <c r="AE258" s="37"/>
      <c r="AF258" s="37"/>
      <c r="AG258" s="37"/>
      <c r="AH258" s="37"/>
      <c r="AI258" s="37">
        <v>1</v>
      </c>
      <c r="AJ258" s="23">
        <f t="shared" si="3"/>
        <v>3</v>
      </c>
      <c r="AK258" s="27" t="s">
        <v>623</v>
      </c>
      <c r="AL258" s="12" t="s">
        <v>384</v>
      </c>
      <c r="AM258" s="81"/>
    </row>
    <row r="259" spans="1:39" ht="43.5" customHeight="1" x14ac:dyDescent="0.25">
      <c r="A259" s="20" t="s">
        <v>29</v>
      </c>
      <c r="B259" s="8" t="s">
        <v>305</v>
      </c>
      <c r="C259" s="8" t="s">
        <v>361</v>
      </c>
      <c r="D259" s="40" t="s">
        <v>385</v>
      </c>
      <c r="E259" s="8" t="s">
        <v>1026</v>
      </c>
      <c r="F259" s="72">
        <v>39.173729999999999</v>
      </c>
      <c r="G259" s="72">
        <v>141.05054000000001</v>
      </c>
      <c r="H259" s="62">
        <v>71</v>
      </c>
      <c r="I259" s="82" t="s">
        <v>1025</v>
      </c>
      <c r="J259" s="7"/>
      <c r="K259" s="8"/>
      <c r="L259" s="8"/>
      <c r="M259" s="8"/>
      <c r="N259" s="8"/>
      <c r="O259" s="8"/>
      <c r="P259" s="8"/>
      <c r="Q259" s="8"/>
      <c r="R259" s="8"/>
      <c r="S259" s="8"/>
      <c r="T259" s="8"/>
      <c r="U259" s="8"/>
      <c r="V259" s="8"/>
      <c r="W259" s="8"/>
      <c r="X259" s="8"/>
      <c r="Y259" s="8"/>
      <c r="Z259" s="8"/>
      <c r="AA259" s="8"/>
      <c r="AB259" s="37"/>
      <c r="AC259" s="37">
        <v>1</v>
      </c>
      <c r="AD259" s="110">
        <v>6</v>
      </c>
      <c r="AE259" s="37">
        <v>2</v>
      </c>
      <c r="AF259" s="37">
        <v>1</v>
      </c>
      <c r="AG259" s="37"/>
      <c r="AH259" s="37"/>
      <c r="AI259" s="37">
        <v>6</v>
      </c>
      <c r="AJ259" s="23">
        <f t="shared" si="3"/>
        <v>16</v>
      </c>
      <c r="AK259" s="27" t="s">
        <v>623</v>
      </c>
      <c r="AL259" s="12" t="s">
        <v>386</v>
      </c>
      <c r="AM259" s="81" t="s">
        <v>387</v>
      </c>
    </row>
    <row r="260" spans="1:39" ht="43.5" customHeight="1" x14ac:dyDescent="0.25">
      <c r="A260" s="20" t="s">
        <v>29</v>
      </c>
      <c r="B260" s="8" t="s">
        <v>305</v>
      </c>
      <c r="C260" s="8" t="s">
        <v>361</v>
      </c>
      <c r="D260" s="40" t="s">
        <v>388</v>
      </c>
      <c r="E260" s="8" t="s">
        <v>1028</v>
      </c>
      <c r="F260" s="1">
        <v>39.174100000000003</v>
      </c>
      <c r="G260" s="1">
        <v>141.05091999999999</v>
      </c>
      <c r="H260" s="62">
        <v>71</v>
      </c>
      <c r="I260" s="82" t="s">
        <v>1025</v>
      </c>
      <c r="J260" s="7"/>
      <c r="K260" s="8"/>
      <c r="L260" s="8"/>
      <c r="M260" s="8"/>
      <c r="N260" s="8"/>
      <c r="O260" s="8"/>
      <c r="P260" s="8"/>
      <c r="Q260" s="8"/>
      <c r="R260" s="8">
        <v>3</v>
      </c>
      <c r="S260" s="8"/>
      <c r="T260" s="8"/>
      <c r="U260" s="8"/>
      <c r="V260" s="8"/>
      <c r="W260" s="8"/>
      <c r="X260" s="8"/>
      <c r="Y260" s="8"/>
      <c r="Z260" s="8"/>
      <c r="AA260" s="8"/>
      <c r="AB260" s="37">
        <v>3</v>
      </c>
      <c r="AC260" s="37">
        <v>3</v>
      </c>
      <c r="AD260" s="110">
        <v>6</v>
      </c>
      <c r="AE260" s="37"/>
      <c r="AF260" s="37"/>
      <c r="AG260" s="37"/>
      <c r="AH260" s="37"/>
      <c r="AI260" s="37"/>
      <c r="AJ260" s="23">
        <f t="shared" si="3"/>
        <v>15</v>
      </c>
      <c r="AK260" s="27" t="s">
        <v>623</v>
      </c>
      <c r="AL260" s="12" t="s">
        <v>389</v>
      </c>
      <c r="AM260" s="81" t="s">
        <v>1027</v>
      </c>
    </row>
    <row r="261" spans="1:39" ht="43.5" customHeight="1" x14ac:dyDescent="0.25">
      <c r="A261" s="20" t="s">
        <v>29</v>
      </c>
      <c r="B261" s="8" t="s">
        <v>305</v>
      </c>
      <c r="C261" s="8" t="s">
        <v>361</v>
      </c>
      <c r="D261" s="40" t="s">
        <v>390</v>
      </c>
      <c r="E261" s="8" t="s">
        <v>1029</v>
      </c>
      <c r="F261" s="1">
        <v>39.172600000000003</v>
      </c>
      <c r="G261" s="1">
        <v>141.05340000000001</v>
      </c>
      <c r="H261" s="62">
        <v>67</v>
      </c>
      <c r="I261" s="82" t="s">
        <v>1025</v>
      </c>
      <c r="J261" s="7"/>
      <c r="K261" s="8"/>
      <c r="L261" s="8"/>
      <c r="M261" s="8"/>
      <c r="N261" s="8"/>
      <c r="O261" s="8"/>
      <c r="P261" s="8"/>
      <c r="Q261" s="8"/>
      <c r="R261" s="8"/>
      <c r="S261" s="8"/>
      <c r="T261" s="8"/>
      <c r="U261" s="8"/>
      <c r="V261" s="8"/>
      <c r="W261" s="8"/>
      <c r="X261" s="8">
        <v>1</v>
      </c>
      <c r="Y261" s="8"/>
      <c r="Z261" s="8"/>
      <c r="AA261" s="8">
        <v>4</v>
      </c>
      <c r="AB261" s="37"/>
      <c r="AC261" s="37">
        <v>1</v>
      </c>
      <c r="AD261" s="110">
        <v>13</v>
      </c>
      <c r="AE261" s="37">
        <v>1</v>
      </c>
      <c r="AF261" s="37"/>
      <c r="AG261" s="37"/>
      <c r="AH261" s="37"/>
      <c r="AI261" s="37">
        <v>8</v>
      </c>
      <c r="AJ261" s="23">
        <f t="shared" si="3"/>
        <v>28</v>
      </c>
      <c r="AK261" s="27" t="s">
        <v>623</v>
      </c>
      <c r="AL261" s="12" t="s">
        <v>391</v>
      </c>
      <c r="AM261" s="81"/>
    </row>
    <row r="262" spans="1:39" ht="43.5" customHeight="1" x14ac:dyDescent="0.25">
      <c r="A262" s="20" t="s">
        <v>29</v>
      </c>
      <c r="B262" s="8" t="s">
        <v>305</v>
      </c>
      <c r="C262" s="8" t="s">
        <v>361</v>
      </c>
      <c r="D262" s="40" t="s">
        <v>392</v>
      </c>
      <c r="E262" s="8" t="s">
        <v>1030</v>
      </c>
      <c r="F262" s="1">
        <v>39.1736</v>
      </c>
      <c r="G262" s="1">
        <v>141.05350000000001</v>
      </c>
      <c r="H262" s="62">
        <v>66</v>
      </c>
      <c r="I262" s="82" t="s">
        <v>1025</v>
      </c>
      <c r="J262" s="7"/>
      <c r="K262" s="8"/>
      <c r="L262" s="8"/>
      <c r="M262" s="8"/>
      <c r="N262" s="8"/>
      <c r="O262" s="8"/>
      <c r="P262" s="8"/>
      <c r="Q262" s="8"/>
      <c r="R262" s="8"/>
      <c r="S262" s="8"/>
      <c r="T262" s="8"/>
      <c r="U262" s="8"/>
      <c r="V262" s="8"/>
      <c r="W262" s="8"/>
      <c r="X262" s="8"/>
      <c r="Y262" s="8"/>
      <c r="Z262" s="8"/>
      <c r="AA262" s="8"/>
      <c r="AB262" s="37"/>
      <c r="AC262" s="37"/>
      <c r="AD262" s="110">
        <v>3</v>
      </c>
      <c r="AE262" s="37"/>
      <c r="AF262" s="37"/>
      <c r="AG262" s="37"/>
      <c r="AH262" s="37"/>
      <c r="AI262" s="37"/>
      <c r="AJ262" s="23">
        <f t="shared" si="3"/>
        <v>3</v>
      </c>
      <c r="AK262" s="27" t="s">
        <v>623</v>
      </c>
      <c r="AL262" s="12" t="s">
        <v>393</v>
      </c>
      <c r="AM262" s="81"/>
    </row>
    <row r="263" spans="1:39" ht="43.5" customHeight="1" x14ac:dyDescent="0.25">
      <c r="A263" s="20" t="s">
        <v>29</v>
      </c>
      <c r="B263" s="8" t="s">
        <v>305</v>
      </c>
      <c r="C263" s="8" t="s">
        <v>361</v>
      </c>
      <c r="D263" s="40" t="s">
        <v>394</v>
      </c>
      <c r="E263" s="8" t="s">
        <v>1031</v>
      </c>
      <c r="F263" s="63">
        <v>39.1751</v>
      </c>
      <c r="G263" s="63">
        <v>141.0643</v>
      </c>
      <c r="H263" s="62">
        <v>65</v>
      </c>
      <c r="I263" s="82" t="s">
        <v>1032</v>
      </c>
      <c r="J263" s="7"/>
      <c r="K263" s="8"/>
      <c r="L263" s="8"/>
      <c r="M263" s="8"/>
      <c r="N263" s="8"/>
      <c r="O263" s="8"/>
      <c r="P263" s="8"/>
      <c r="Q263" s="8"/>
      <c r="R263" s="8"/>
      <c r="S263" s="8"/>
      <c r="T263" s="8"/>
      <c r="U263" s="8"/>
      <c r="V263" s="8"/>
      <c r="W263" s="8"/>
      <c r="X263" s="8"/>
      <c r="Y263" s="8"/>
      <c r="Z263" s="8"/>
      <c r="AA263" s="8"/>
      <c r="AB263" s="37">
        <v>1</v>
      </c>
      <c r="AC263" s="37"/>
      <c r="AD263" s="110">
        <v>1</v>
      </c>
      <c r="AE263" s="37"/>
      <c r="AF263" s="37"/>
      <c r="AG263" s="37"/>
      <c r="AH263" s="37"/>
      <c r="AI263" s="37">
        <v>2</v>
      </c>
      <c r="AJ263" s="23">
        <f t="shared" si="3"/>
        <v>4</v>
      </c>
      <c r="AK263" s="27" t="s">
        <v>623</v>
      </c>
      <c r="AL263" s="12" t="s">
        <v>395</v>
      </c>
      <c r="AM263" s="81"/>
    </row>
    <row r="264" spans="1:39" ht="43.5" customHeight="1" x14ac:dyDescent="0.25">
      <c r="A264" s="20" t="s">
        <v>29</v>
      </c>
      <c r="B264" s="8" t="s">
        <v>305</v>
      </c>
      <c r="C264" s="8" t="s">
        <v>361</v>
      </c>
      <c r="D264" s="40" t="s">
        <v>396</v>
      </c>
      <c r="E264" s="8" t="s">
        <v>1033</v>
      </c>
      <c r="F264" s="63">
        <v>39.180100000000003</v>
      </c>
      <c r="G264" s="66">
        <v>141.07</v>
      </c>
      <c r="H264" s="62">
        <v>72</v>
      </c>
      <c r="I264" s="82" t="s">
        <v>1032</v>
      </c>
      <c r="J264" s="7"/>
      <c r="K264" s="8"/>
      <c r="L264" s="8"/>
      <c r="M264" s="8"/>
      <c r="N264" s="8"/>
      <c r="O264" s="8"/>
      <c r="P264" s="8"/>
      <c r="Q264" s="8"/>
      <c r="R264" s="8"/>
      <c r="S264" s="8"/>
      <c r="T264" s="8"/>
      <c r="U264" s="8"/>
      <c r="V264" s="8"/>
      <c r="W264" s="8"/>
      <c r="X264" s="8"/>
      <c r="Y264" s="8"/>
      <c r="Z264" s="8"/>
      <c r="AA264" s="8"/>
      <c r="AB264" s="37"/>
      <c r="AC264" s="37"/>
      <c r="AD264" s="110"/>
      <c r="AE264" s="37">
        <v>1</v>
      </c>
      <c r="AF264" s="37"/>
      <c r="AG264" s="37"/>
      <c r="AH264" s="37"/>
      <c r="AI264" s="37">
        <v>1</v>
      </c>
      <c r="AJ264" s="23">
        <f t="shared" si="3"/>
        <v>2</v>
      </c>
      <c r="AK264" s="27" t="s">
        <v>623</v>
      </c>
      <c r="AL264" s="12" t="s">
        <v>395</v>
      </c>
      <c r="AM264" s="81"/>
    </row>
    <row r="265" spans="1:39" ht="43.5" customHeight="1" x14ac:dyDescent="0.25">
      <c r="A265" s="20" t="s">
        <v>29</v>
      </c>
      <c r="B265" s="8" t="s">
        <v>305</v>
      </c>
      <c r="C265" s="8" t="s">
        <v>361</v>
      </c>
      <c r="D265" s="40" t="s">
        <v>1035</v>
      </c>
      <c r="E265" s="8" t="s">
        <v>1034</v>
      </c>
      <c r="F265" s="79">
        <v>39.172429999999999</v>
      </c>
      <c r="G265" s="79">
        <v>141.08153999999999</v>
      </c>
      <c r="H265" s="62">
        <v>60</v>
      </c>
      <c r="I265" s="82" t="s">
        <v>1036</v>
      </c>
      <c r="J265" s="7"/>
      <c r="K265" s="8"/>
      <c r="L265" s="8"/>
      <c r="M265" s="8"/>
      <c r="N265" s="8"/>
      <c r="O265" s="8"/>
      <c r="P265" s="8"/>
      <c r="Q265" s="8"/>
      <c r="R265" s="8"/>
      <c r="S265" s="8"/>
      <c r="T265" s="8"/>
      <c r="U265" s="8"/>
      <c r="V265" s="8"/>
      <c r="W265" s="8"/>
      <c r="X265" s="8"/>
      <c r="Y265" s="8"/>
      <c r="Z265" s="8"/>
      <c r="AA265" s="8"/>
      <c r="AB265" s="37">
        <v>1</v>
      </c>
      <c r="AC265" s="37">
        <v>2</v>
      </c>
      <c r="AD265" s="110">
        <v>7</v>
      </c>
      <c r="AE265" s="37"/>
      <c r="AF265" s="37"/>
      <c r="AG265" s="37"/>
      <c r="AH265" s="37"/>
      <c r="AI265" s="37"/>
      <c r="AJ265" s="23">
        <f t="shared" si="3"/>
        <v>10</v>
      </c>
      <c r="AK265" s="27" t="s">
        <v>623</v>
      </c>
      <c r="AL265" s="12" t="s">
        <v>397</v>
      </c>
      <c r="AM265" s="81" t="s">
        <v>398</v>
      </c>
    </row>
    <row r="266" spans="1:39" ht="43.5" customHeight="1" x14ac:dyDescent="0.25">
      <c r="A266" s="20" t="s">
        <v>29</v>
      </c>
      <c r="B266" s="8" t="s">
        <v>305</v>
      </c>
      <c r="C266" s="8" t="s">
        <v>361</v>
      </c>
      <c r="D266" s="40" t="s">
        <v>399</v>
      </c>
      <c r="E266" s="8" t="s">
        <v>1037</v>
      </c>
      <c r="F266" s="63">
        <v>39.172330000000002</v>
      </c>
      <c r="G266" s="63">
        <v>141.0838</v>
      </c>
      <c r="H266" s="62">
        <v>81</v>
      </c>
      <c r="I266" s="82" t="s">
        <v>1038</v>
      </c>
      <c r="J266" s="7"/>
      <c r="K266" s="8"/>
      <c r="L266" s="8"/>
      <c r="M266" s="8"/>
      <c r="N266" s="8"/>
      <c r="O266" s="8"/>
      <c r="P266" s="8"/>
      <c r="Q266" s="8"/>
      <c r="R266" s="8"/>
      <c r="S266" s="8"/>
      <c r="T266" s="8"/>
      <c r="U266" s="8"/>
      <c r="V266" s="8"/>
      <c r="W266" s="8"/>
      <c r="X266" s="8"/>
      <c r="Y266" s="8"/>
      <c r="Z266" s="8"/>
      <c r="AA266" s="8"/>
      <c r="AB266" s="37"/>
      <c r="AC266" s="37">
        <v>5</v>
      </c>
      <c r="AD266" s="110">
        <v>44</v>
      </c>
      <c r="AE266" s="37"/>
      <c r="AF266" s="37"/>
      <c r="AG266" s="37"/>
      <c r="AH266" s="37"/>
      <c r="AI266" s="37">
        <v>28</v>
      </c>
      <c r="AJ266" s="23">
        <f t="shared" si="3"/>
        <v>77</v>
      </c>
      <c r="AK266" s="27" t="s">
        <v>623</v>
      </c>
      <c r="AL266" s="12" t="s">
        <v>400</v>
      </c>
      <c r="AM266" s="81"/>
    </row>
    <row r="267" spans="1:39" ht="43.5" customHeight="1" x14ac:dyDescent="0.25">
      <c r="A267" s="20" t="s">
        <v>29</v>
      </c>
      <c r="B267" s="8" t="s">
        <v>305</v>
      </c>
      <c r="C267" s="8" t="s">
        <v>361</v>
      </c>
      <c r="D267" s="40" t="s">
        <v>401</v>
      </c>
      <c r="E267" s="8" t="s">
        <v>1039</v>
      </c>
      <c r="F267" s="72">
        <v>36.045299999999997</v>
      </c>
      <c r="G267" s="72">
        <v>139.5813</v>
      </c>
      <c r="H267" s="62">
        <v>73</v>
      </c>
      <c r="I267" s="82" t="s">
        <v>1038</v>
      </c>
      <c r="J267" s="7"/>
      <c r="K267" s="8"/>
      <c r="L267" s="8"/>
      <c r="M267" s="8"/>
      <c r="N267" s="8"/>
      <c r="O267" s="8"/>
      <c r="P267" s="8"/>
      <c r="Q267" s="8"/>
      <c r="R267" s="8"/>
      <c r="S267" s="8"/>
      <c r="T267" s="8"/>
      <c r="U267" s="8"/>
      <c r="V267" s="8"/>
      <c r="W267" s="8"/>
      <c r="X267" s="8"/>
      <c r="Y267" s="8"/>
      <c r="Z267" s="8"/>
      <c r="AA267" s="8"/>
      <c r="AB267" s="37"/>
      <c r="AC267" s="37"/>
      <c r="AD267" s="110">
        <v>1</v>
      </c>
      <c r="AE267" s="37"/>
      <c r="AF267" s="37"/>
      <c r="AG267" s="37"/>
      <c r="AH267" s="37"/>
      <c r="AI267" s="37"/>
      <c r="AJ267" s="23">
        <f t="shared" si="3"/>
        <v>1</v>
      </c>
      <c r="AK267" s="27" t="s">
        <v>623</v>
      </c>
      <c r="AL267" s="12" t="s">
        <v>402</v>
      </c>
      <c r="AM267" s="81"/>
    </row>
    <row r="268" spans="1:39" ht="43.5" customHeight="1" x14ac:dyDescent="0.25">
      <c r="A268" s="20" t="s">
        <v>29</v>
      </c>
      <c r="B268" s="8" t="s">
        <v>305</v>
      </c>
      <c r="C268" s="8" t="s">
        <v>361</v>
      </c>
      <c r="D268" s="40" t="s">
        <v>403</v>
      </c>
      <c r="E268" s="8" t="s">
        <v>1040</v>
      </c>
      <c r="F268" s="72">
        <v>39.170400000000001</v>
      </c>
      <c r="G268" s="80">
        <v>141.08000000000001</v>
      </c>
      <c r="H268" s="62">
        <v>56</v>
      </c>
      <c r="I268" s="82" t="s">
        <v>1036</v>
      </c>
      <c r="J268" s="7"/>
      <c r="K268" s="8"/>
      <c r="L268" s="8"/>
      <c r="M268" s="8"/>
      <c r="N268" s="8"/>
      <c r="O268" s="8"/>
      <c r="P268" s="8"/>
      <c r="Q268" s="8"/>
      <c r="R268" s="8"/>
      <c r="S268" s="8"/>
      <c r="T268" s="8"/>
      <c r="U268" s="8"/>
      <c r="V268" s="8"/>
      <c r="W268" s="8"/>
      <c r="X268" s="8"/>
      <c r="Y268" s="8"/>
      <c r="Z268" s="8"/>
      <c r="AA268" s="8"/>
      <c r="AB268" s="37">
        <v>1</v>
      </c>
      <c r="AC268" s="37">
        <v>3</v>
      </c>
      <c r="AD268" s="110">
        <v>3</v>
      </c>
      <c r="AE268" s="37"/>
      <c r="AF268" s="37"/>
      <c r="AG268" s="37"/>
      <c r="AH268" s="37"/>
      <c r="AI268" s="37"/>
      <c r="AJ268" s="23">
        <f t="shared" si="3"/>
        <v>7</v>
      </c>
      <c r="AK268" s="27" t="s">
        <v>623</v>
      </c>
      <c r="AL268" s="12" t="s">
        <v>404</v>
      </c>
      <c r="AM268" s="81"/>
    </row>
    <row r="269" spans="1:39" ht="43.5" customHeight="1" x14ac:dyDescent="0.25">
      <c r="A269" s="20" t="s">
        <v>29</v>
      </c>
      <c r="B269" s="8" t="s">
        <v>305</v>
      </c>
      <c r="C269" s="8" t="s">
        <v>361</v>
      </c>
      <c r="D269" s="40" t="s">
        <v>405</v>
      </c>
      <c r="E269" s="8" t="s">
        <v>1041</v>
      </c>
      <c r="F269" s="69">
        <v>39.151000000000003</v>
      </c>
      <c r="G269" s="1">
        <v>141.07140000000001</v>
      </c>
      <c r="H269" s="62">
        <v>62</v>
      </c>
      <c r="I269" s="82" t="s">
        <v>1036</v>
      </c>
      <c r="J269" s="7"/>
      <c r="K269" s="8"/>
      <c r="L269" s="8"/>
      <c r="M269" s="8"/>
      <c r="N269" s="8"/>
      <c r="O269" s="8"/>
      <c r="P269" s="8"/>
      <c r="Q269" s="8"/>
      <c r="R269" s="8"/>
      <c r="S269" s="8"/>
      <c r="T269" s="8"/>
      <c r="U269" s="8"/>
      <c r="V269" s="8"/>
      <c r="W269" s="8"/>
      <c r="X269" s="8"/>
      <c r="Y269" s="8"/>
      <c r="Z269" s="8"/>
      <c r="AA269" s="8"/>
      <c r="AB269" s="37"/>
      <c r="AC269" s="37"/>
      <c r="AD269" s="110"/>
      <c r="AE269" s="37">
        <v>1</v>
      </c>
      <c r="AF269" s="37"/>
      <c r="AG269" s="37"/>
      <c r="AH269" s="37"/>
      <c r="AI269" s="37"/>
      <c r="AJ269" s="23">
        <f t="shared" si="3"/>
        <v>1</v>
      </c>
      <c r="AK269" s="27" t="s">
        <v>623</v>
      </c>
      <c r="AL269" s="12" t="s">
        <v>406</v>
      </c>
      <c r="AM269" s="81"/>
    </row>
    <row r="270" spans="1:39" ht="43.5" customHeight="1" x14ac:dyDescent="0.25">
      <c r="A270" s="20" t="s">
        <v>29</v>
      </c>
      <c r="B270" s="8" t="s">
        <v>305</v>
      </c>
      <c r="C270" s="8" t="s">
        <v>361</v>
      </c>
      <c r="D270" s="40" t="s">
        <v>407</v>
      </c>
      <c r="E270" s="8" t="s">
        <v>1042</v>
      </c>
      <c r="F270" s="1">
        <v>39.1419</v>
      </c>
      <c r="G270" s="1">
        <v>141.07159999999999</v>
      </c>
      <c r="H270" s="62">
        <v>54</v>
      </c>
      <c r="I270" s="82" t="s">
        <v>1036</v>
      </c>
      <c r="J270" s="7"/>
      <c r="K270" s="8"/>
      <c r="L270" s="8"/>
      <c r="M270" s="8"/>
      <c r="N270" s="8"/>
      <c r="O270" s="8"/>
      <c r="P270" s="8"/>
      <c r="Q270" s="8"/>
      <c r="R270" s="8"/>
      <c r="S270" s="8"/>
      <c r="T270" s="8"/>
      <c r="U270" s="8"/>
      <c r="V270" s="8"/>
      <c r="W270" s="8"/>
      <c r="X270" s="8"/>
      <c r="Y270" s="8"/>
      <c r="Z270" s="8"/>
      <c r="AA270" s="8"/>
      <c r="AB270" s="37"/>
      <c r="AC270" s="37"/>
      <c r="AD270" s="110">
        <v>3</v>
      </c>
      <c r="AE270" s="37"/>
      <c r="AF270" s="37"/>
      <c r="AG270" s="37"/>
      <c r="AH270" s="37"/>
      <c r="AI270" s="37">
        <v>5</v>
      </c>
      <c r="AJ270" s="23">
        <f t="shared" si="3"/>
        <v>8</v>
      </c>
      <c r="AK270" s="27" t="s">
        <v>623</v>
      </c>
      <c r="AL270" s="12" t="s">
        <v>408</v>
      </c>
      <c r="AM270" s="81"/>
    </row>
    <row r="271" spans="1:39" ht="43.5" customHeight="1" x14ac:dyDescent="0.25">
      <c r="A271" s="20" t="s">
        <v>29</v>
      </c>
      <c r="B271" s="8" t="s">
        <v>305</v>
      </c>
      <c r="C271" s="8" t="s">
        <v>361</v>
      </c>
      <c r="D271" s="40" t="s">
        <v>409</v>
      </c>
      <c r="E271" s="8" t="s">
        <v>1043</v>
      </c>
      <c r="F271" s="1">
        <v>39.1601</v>
      </c>
      <c r="G271" s="1">
        <v>141.06540000000001</v>
      </c>
      <c r="H271" s="62">
        <v>55</v>
      </c>
      <c r="I271" s="82" t="s">
        <v>1036</v>
      </c>
      <c r="J271" s="7"/>
      <c r="K271" s="8"/>
      <c r="L271" s="8"/>
      <c r="M271" s="8"/>
      <c r="N271" s="8"/>
      <c r="O271" s="8"/>
      <c r="P271" s="8"/>
      <c r="Q271" s="8"/>
      <c r="R271" s="8"/>
      <c r="S271" s="8"/>
      <c r="T271" s="8"/>
      <c r="U271" s="8"/>
      <c r="V271" s="8"/>
      <c r="W271" s="8"/>
      <c r="X271" s="8"/>
      <c r="Y271" s="8"/>
      <c r="Z271" s="8"/>
      <c r="AA271" s="8"/>
      <c r="AB271" s="37"/>
      <c r="AC271" s="37"/>
      <c r="AD271" s="110">
        <v>5</v>
      </c>
      <c r="AE271" s="37">
        <v>3</v>
      </c>
      <c r="AF271" s="37">
        <v>1</v>
      </c>
      <c r="AG271" s="37"/>
      <c r="AH271" s="37"/>
      <c r="AI271" s="37">
        <v>9</v>
      </c>
      <c r="AJ271" s="23">
        <f t="shared" si="3"/>
        <v>18</v>
      </c>
      <c r="AK271" s="27" t="s">
        <v>623</v>
      </c>
      <c r="AL271" s="12" t="s">
        <v>410</v>
      </c>
      <c r="AM271" s="81"/>
    </row>
    <row r="272" spans="1:39" ht="43.5" customHeight="1" x14ac:dyDescent="0.25">
      <c r="A272" s="20" t="s">
        <v>29</v>
      </c>
      <c r="B272" s="8" t="s">
        <v>305</v>
      </c>
      <c r="C272" s="8" t="s">
        <v>361</v>
      </c>
      <c r="D272" s="40" t="s">
        <v>411</v>
      </c>
      <c r="E272" s="8" t="s">
        <v>1044</v>
      </c>
      <c r="F272" s="1">
        <v>39.155299999999997</v>
      </c>
      <c r="G272" s="1">
        <v>141.06514999999999</v>
      </c>
      <c r="H272" s="62">
        <v>55</v>
      </c>
      <c r="I272" s="82" t="s">
        <v>1036</v>
      </c>
      <c r="J272" s="7"/>
      <c r="K272" s="8"/>
      <c r="L272" s="8"/>
      <c r="M272" s="8"/>
      <c r="N272" s="8"/>
      <c r="O272" s="8"/>
      <c r="P272" s="8"/>
      <c r="Q272" s="8"/>
      <c r="R272" s="8"/>
      <c r="S272" s="8"/>
      <c r="T272" s="8"/>
      <c r="U272" s="8"/>
      <c r="V272" s="8"/>
      <c r="W272" s="8"/>
      <c r="X272" s="8"/>
      <c r="Y272" s="8"/>
      <c r="Z272" s="8"/>
      <c r="AA272" s="8"/>
      <c r="AB272" s="37"/>
      <c r="AC272" s="37"/>
      <c r="AD272" s="110">
        <v>1</v>
      </c>
      <c r="AE272" s="37">
        <v>2</v>
      </c>
      <c r="AF272" s="37"/>
      <c r="AG272" s="37"/>
      <c r="AH272" s="37"/>
      <c r="AI272" s="37"/>
      <c r="AJ272" s="23">
        <f t="shared" si="3"/>
        <v>3</v>
      </c>
      <c r="AK272" s="27" t="s">
        <v>623</v>
      </c>
      <c r="AL272" s="12" t="s">
        <v>412</v>
      </c>
      <c r="AM272" s="81"/>
    </row>
    <row r="273" spans="1:39" ht="43.5" customHeight="1" x14ac:dyDescent="0.25">
      <c r="A273" s="20" t="s">
        <v>29</v>
      </c>
      <c r="B273" s="8" t="s">
        <v>305</v>
      </c>
      <c r="C273" s="8" t="s">
        <v>361</v>
      </c>
      <c r="D273" s="40" t="s">
        <v>413</v>
      </c>
      <c r="E273" s="8" t="s">
        <v>1045</v>
      </c>
      <c r="F273" s="63">
        <v>39.15343</v>
      </c>
      <c r="G273" s="63">
        <v>141.06144</v>
      </c>
      <c r="H273" s="62">
        <v>81</v>
      </c>
      <c r="I273" s="82" t="s">
        <v>1046</v>
      </c>
      <c r="J273" s="7"/>
      <c r="K273" s="8"/>
      <c r="L273" s="8"/>
      <c r="M273" s="8"/>
      <c r="N273" s="8"/>
      <c r="O273" s="8"/>
      <c r="P273" s="8"/>
      <c r="Q273" s="8"/>
      <c r="R273" s="8"/>
      <c r="S273" s="8"/>
      <c r="T273" s="8"/>
      <c r="U273" s="8"/>
      <c r="V273" s="8"/>
      <c r="W273" s="8"/>
      <c r="X273" s="8"/>
      <c r="Y273" s="8"/>
      <c r="Z273" s="8"/>
      <c r="AA273" s="8"/>
      <c r="AB273" s="37"/>
      <c r="AC273" s="37"/>
      <c r="AD273" s="110"/>
      <c r="AE273" s="37">
        <v>2</v>
      </c>
      <c r="AF273" s="37"/>
      <c r="AG273" s="37"/>
      <c r="AH273" s="37"/>
      <c r="AI273" s="37"/>
      <c r="AJ273" s="23">
        <f t="shared" si="3"/>
        <v>2</v>
      </c>
      <c r="AK273" s="27" t="s">
        <v>623</v>
      </c>
      <c r="AL273" s="12" t="s">
        <v>414</v>
      </c>
      <c r="AM273" s="81"/>
    </row>
    <row r="274" spans="1:39" ht="43.5" customHeight="1" x14ac:dyDescent="0.25">
      <c r="A274" s="20" t="s">
        <v>29</v>
      </c>
      <c r="B274" s="8" t="s">
        <v>305</v>
      </c>
      <c r="C274" s="8" t="s">
        <v>361</v>
      </c>
      <c r="D274" s="40" t="s">
        <v>415</v>
      </c>
      <c r="E274" s="8" t="s">
        <v>1047</v>
      </c>
      <c r="F274" s="69">
        <v>39.154000000000003</v>
      </c>
      <c r="G274" s="1">
        <v>141.06030000000001</v>
      </c>
      <c r="H274" s="62">
        <v>86</v>
      </c>
      <c r="I274" s="82" t="s">
        <v>1046</v>
      </c>
      <c r="J274" s="7"/>
      <c r="K274" s="8"/>
      <c r="L274" s="8"/>
      <c r="M274" s="8"/>
      <c r="N274" s="8"/>
      <c r="O274" s="8"/>
      <c r="P274" s="8"/>
      <c r="Q274" s="8"/>
      <c r="R274" s="8"/>
      <c r="S274" s="8"/>
      <c r="T274" s="8"/>
      <c r="U274" s="8"/>
      <c r="V274" s="8"/>
      <c r="W274" s="8"/>
      <c r="X274" s="8"/>
      <c r="Y274" s="8"/>
      <c r="Z274" s="8"/>
      <c r="AA274" s="8"/>
      <c r="AB274" s="37"/>
      <c r="AC274" s="37"/>
      <c r="AD274" s="110">
        <v>7</v>
      </c>
      <c r="AE274" s="37">
        <v>3</v>
      </c>
      <c r="AF274" s="37"/>
      <c r="AG274" s="37"/>
      <c r="AH274" s="37"/>
      <c r="AI274" s="37">
        <v>1</v>
      </c>
      <c r="AJ274" s="23">
        <f t="shared" si="3"/>
        <v>11</v>
      </c>
      <c r="AK274" s="27" t="s">
        <v>623</v>
      </c>
      <c r="AL274" s="12" t="s">
        <v>1048</v>
      </c>
      <c r="AM274" s="81"/>
    </row>
    <row r="275" spans="1:39" ht="43.5" customHeight="1" x14ac:dyDescent="0.25">
      <c r="A275" s="20" t="s">
        <v>29</v>
      </c>
      <c r="B275" s="8" t="s">
        <v>305</v>
      </c>
      <c r="C275" s="8" t="s">
        <v>361</v>
      </c>
      <c r="D275" s="40" t="s">
        <v>416</v>
      </c>
      <c r="E275" s="8" t="s">
        <v>1049</v>
      </c>
      <c r="F275" s="1">
        <v>39.143540000000002</v>
      </c>
      <c r="G275" s="1">
        <v>141.05224999999999</v>
      </c>
      <c r="H275" s="62">
        <v>72</v>
      </c>
      <c r="I275" s="82" t="s">
        <v>1046</v>
      </c>
      <c r="J275" s="7"/>
      <c r="K275" s="8"/>
      <c r="L275" s="8"/>
      <c r="M275" s="8"/>
      <c r="N275" s="8"/>
      <c r="O275" s="8"/>
      <c r="P275" s="8"/>
      <c r="Q275" s="8"/>
      <c r="R275" s="8"/>
      <c r="S275" s="8"/>
      <c r="T275" s="8"/>
      <c r="U275" s="8"/>
      <c r="V275" s="8"/>
      <c r="W275" s="8"/>
      <c r="X275" s="8"/>
      <c r="Y275" s="8"/>
      <c r="Z275" s="8"/>
      <c r="AA275" s="8"/>
      <c r="AB275" s="37"/>
      <c r="AC275" s="37"/>
      <c r="AD275" s="110">
        <v>30</v>
      </c>
      <c r="AE275" s="37">
        <v>8</v>
      </c>
      <c r="AF275" s="37">
        <v>1</v>
      </c>
      <c r="AG275" s="37"/>
      <c r="AH275" s="37"/>
      <c r="AI275" s="37">
        <v>9</v>
      </c>
      <c r="AJ275" s="23">
        <f t="shared" si="3"/>
        <v>48</v>
      </c>
      <c r="AK275" s="27" t="s">
        <v>623</v>
      </c>
      <c r="AL275" s="12" t="s">
        <v>417</v>
      </c>
      <c r="AM275" s="81"/>
    </row>
    <row r="276" spans="1:39" ht="43.5" customHeight="1" x14ac:dyDescent="0.25">
      <c r="A276" s="20" t="s">
        <v>29</v>
      </c>
      <c r="B276" s="8" t="s">
        <v>305</v>
      </c>
      <c r="C276" s="8" t="s">
        <v>361</v>
      </c>
      <c r="D276" s="40" t="s">
        <v>418</v>
      </c>
      <c r="E276" s="8" t="s">
        <v>1050</v>
      </c>
      <c r="F276" s="1">
        <v>39.151699999999998</v>
      </c>
      <c r="G276" s="1">
        <v>141.05179999999999</v>
      </c>
      <c r="H276" s="62">
        <v>89</v>
      </c>
      <c r="I276" s="82" t="s">
        <v>1046</v>
      </c>
      <c r="J276" s="7"/>
      <c r="K276" s="8"/>
      <c r="L276" s="8"/>
      <c r="M276" s="8"/>
      <c r="N276" s="8"/>
      <c r="O276" s="8"/>
      <c r="P276" s="8"/>
      <c r="Q276" s="8"/>
      <c r="R276" s="8"/>
      <c r="S276" s="8"/>
      <c r="T276" s="8"/>
      <c r="U276" s="8"/>
      <c r="V276" s="8"/>
      <c r="W276" s="8"/>
      <c r="X276" s="8"/>
      <c r="Y276" s="8"/>
      <c r="Z276" s="8"/>
      <c r="AA276" s="8"/>
      <c r="AB276" s="37"/>
      <c r="AC276" s="37"/>
      <c r="AD276" s="110">
        <v>36</v>
      </c>
      <c r="AE276" s="37"/>
      <c r="AF276" s="37"/>
      <c r="AG276" s="37"/>
      <c r="AH276" s="37"/>
      <c r="AI276" s="37">
        <v>5</v>
      </c>
      <c r="AJ276" s="23">
        <f t="shared" si="3"/>
        <v>41</v>
      </c>
      <c r="AK276" s="27" t="s">
        <v>623</v>
      </c>
      <c r="AL276" s="12" t="s">
        <v>419</v>
      </c>
      <c r="AM276" s="81"/>
    </row>
    <row r="277" spans="1:39" ht="43.5" customHeight="1" x14ac:dyDescent="0.25">
      <c r="A277" s="20" t="s">
        <v>29</v>
      </c>
      <c r="B277" s="8" t="s">
        <v>305</v>
      </c>
      <c r="C277" s="8" t="s">
        <v>361</v>
      </c>
      <c r="D277" s="40" t="s">
        <v>420</v>
      </c>
      <c r="E277" s="8" t="s">
        <v>1051</v>
      </c>
      <c r="F277" s="69">
        <v>39.15</v>
      </c>
      <c r="G277" s="1">
        <v>141.0455</v>
      </c>
      <c r="H277" s="62">
        <v>94</v>
      </c>
      <c r="I277" s="82" t="s">
        <v>1046</v>
      </c>
      <c r="J277" s="7"/>
      <c r="K277" s="8"/>
      <c r="L277" s="8"/>
      <c r="M277" s="8"/>
      <c r="N277" s="8"/>
      <c r="O277" s="8"/>
      <c r="P277" s="8"/>
      <c r="Q277" s="8"/>
      <c r="R277" s="8"/>
      <c r="S277" s="8"/>
      <c r="T277" s="8"/>
      <c r="U277" s="8"/>
      <c r="V277" s="8"/>
      <c r="W277" s="8"/>
      <c r="X277" s="8"/>
      <c r="Y277" s="8"/>
      <c r="Z277" s="8"/>
      <c r="AA277" s="8"/>
      <c r="AB277" s="37"/>
      <c r="AC277" s="37"/>
      <c r="AD277" s="110">
        <v>5</v>
      </c>
      <c r="AE277" s="37">
        <v>1</v>
      </c>
      <c r="AF277" s="37"/>
      <c r="AG277" s="37"/>
      <c r="AH277" s="37"/>
      <c r="AI277" s="37"/>
      <c r="AJ277" s="23">
        <f t="shared" si="3"/>
        <v>6</v>
      </c>
      <c r="AK277" s="27" t="s">
        <v>623</v>
      </c>
      <c r="AL277" s="12" t="s">
        <v>421</v>
      </c>
      <c r="AM277" s="81"/>
    </row>
    <row r="278" spans="1:39" ht="43.5" customHeight="1" x14ac:dyDescent="0.25">
      <c r="A278" s="20" t="s">
        <v>29</v>
      </c>
      <c r="B278" s="8" t="s">
        <v>305</v>
      </c>
      <c r="C278" s="8" t="s">
        <v>361</v>
      </c>
      <c r="D278" s="40" t="s">
        <v>422</v>
      </c>
      <c r="E278" s="8" t="s">
        <v>1052</v>
      </c>
      <c r="F278" s="1">
        <v>39.152949999999997</v>
      </c>
      <c r="G278" s="1">
        <v>141.04195000000001</v>
      </c>
      <c r="H278" s="62">
        <v>101</v>
      </c>
      <c r="I278" s="82" t="s">
        <v>1046</v>
      </c>
      <c r="J278" s="7"/>
      <c r="K278" s="8"/>
      <c r="L278" s="8"/>
      <c r="M278" s="8"/>
      <c r="N278" s="8"/>
      <c r="O278" s="8"/>
      <c r="P278" s="8"/>
      <c r="Q278" s="8"/>
      <c r="R278" s="8"/>
      <c r="S278" s="8"/>
      <c r="T278" s="8"/>
      <c r="U278" s="8"/>
      <c r="V278" s="8"/>
      <c r="W278" s="8"/>
      <c r="X278" s="8"/>
      <c r="Y278" s="8"/>
      <c r="Z278" s="8"/>
      <c r="AA278" s="8"/>
      <c r="AB278" s="37"/>
      <c r="AC278" s="37"/>
      <c r="AD278" s="110">
        <v>1</v>
      </c>
      <c r="AE278" s="37"/>
      <c r="AF278" s="37"/>
      <c r="AG278" s="37"/>
      <c r="AH278" s="37"/>
      <c r="AI278" s="37">
        <v>1</v>
      </c>
      <c r="AJ278" s="23">
        <f t="shared" si="3"/>
        <v>2</v>
      </c>
      <c r="AK278" s="27" t="s">
        <v>623</v>
      </c>
      <c r="AL278" s="12" t="s">
        <v>423</v>
      </c>
      <c r="AM278" s="81"/>
    </row>
    <row r="279" spans="1:39" ht="43.5" customHeight="1" x14ac:dyDescent="0.25">
      <c r="A279" s="20" t="s">
        <v>29</v>
      </c>
      <c r="B279" s="8" t="s">
        <v>305</v>
      </c>
      <c r="C279" s="8" t="s">
        <v>361</v>
      </c>
      <c r="D279" s="40" t="s">
        <v>424</v>
      </c>
      <c r="E279" s="8" t="s">
        <v>1053</v>
      </c>
      <c r="F279" s="1">
        <v>39.155279999999998</v>
      </c>
      <c r="G279" s="1">
        <v>141.05035000000001</v>
      </c>
      <c r="H279" s="62">
        <v>92</v>
      </c>
      <c r="I279" s="82" t="s">
        <v>1046</v>
      </c>
      <c r="J279" s="7"/>
      <c r="K279" s="8"/>
      <c r="L279" s="8"/>
      <c r="M279" s="8"/>
      <c r="N279" s="8"/>
      <c r="O279" s="8"/>
      <c r="P279" s="8"/>
      <c r="Q279" s="8"/>
      <c r="R279" s="8"/>
      <c r="S279" s="8"/>
      <c r="T279" s="8"/>
      <c r="U279" s="8"/>
      <c r="V279" s="8"/>
      <c r="W279" s="8"/>
      <c r="X279" s="8"/>
      <c r="Y279" s="8"/>
      <c r="Z279" s="8"/>
      <c r="AA279" s="8"/>
      <c r="AB279" s="37">
        <v>1</v>
      </c>
      <c r="AC279" s="37"/>
      <c r="AD279" s="110">
        <v>1</v>
      </c>
      <c r="AE279" s="37"/>
      <c r="AF279" s="37"/>
      <c r="AG279" s="37"/>
      <c r="AH279" s="37"/>
      <c r="AI279" s="37"/>
      <c r="AJ279" s="23">
        <f t="shared" si="3"/>
        <v>2</v>
      </c>
      <c r="AK279" s="27" t="s">
        <v>623</v>
      </c>
      <c r="AL279" s="12" t="s">
        <v>425</v>
      </c>
      <c r="AM279" s="81" t="s">
        <v>1054</v>
      </c>
    </row>
    <row r="280" spans="1:39" ht="43.5" customHeight="1" x14ac:dyDescent="0.25">
      <c r="A280" s="20" t="s">
        <v>29</v>
      </c>
      <c r="B280" s="8" t="s">
        <v>305</v>
      </c>
      <c r="C280" s="8" t="s">
        <v>361</v>
      </c>
      <c r="D280" s="40" t="s">
        <v>426</v>
      </c>
      <c r="E280" s="8" t="s">
        <v>1055</v>
      </c>
      <c r="F280" s="1">
        <v>39.160400000000003</v>
      </c>
      <c r="G280" s="1">
        <v>141.05250000000001</v>
      </c>
      <c r="H280" s="62">
        <v>89</v>
      </c>
      <c r="I280" s="82" t="s">
        <v>1046</v>
      </c>
      <c r="J280" s="7"/>
      <c r="K280" s="8"/>
      <c r="L280" s="8"/>
      <c r="M280" s="8"/>
      <c r="N280" s="8"/>
      <c r="O280" s="8"/>
      <c r="P280" s="8"/>
      <c r="Q280" s="8"/>
      <c r="R280" s="8"/>
      <c r="S280" s="8"/>
      <c r="T280" s="8"/>
      <c r="U280" s="8"/>
      <c r="V280" s="8"/>
      <c r="W280" s="8"/>
      <c r="X280" s="8"/>
      <c r="Y280" s="8"/>
      <c r="Z280" s="8"/>
      <c r="AA280" s="8"/>
      <c r="AB280" s="37"/>
      <c r="AC280" s="37"/>
      <c r="AD280" s="110">
        <v>3</v>
      </c>
      <c r="AE280" s="37"/>
      <c r="AF280" s="37"/>
      <c r="AG280" s="37"/>
      <c r="AH280" s="37"/>
      <c r="AI280" s="37"/>
      <c r="AJ280" s="23">
        <f t="shared" ref="AJ280:AJ346" si="4">SUM(J280:AI280)</f>
        <v>3</v>
      </c>
      <c r="AK280" s="27" t="s">
        <v>623</v>
      </c>
      <c r="AL280" s="12" t="s">
        <v>427</v>
      </c>
      <c r="AM280" s="81"/>
    </row>
    <row r="281" spans="1:39" ht="43.5" customHeight="1" x14ac:dyDescent="0.25">
      <c r="A281" s="20" t="s">
        <v>29</v>
      </c>
      <c r="B281" s="8" t="s">
        <v>305</v>
      </c>
      <c r="C281" s="8" t="s">
        <v>361</v>
      </c>
      <c r="D281" s="40" t="s">
        <v>428</v>
      </c>
      <c r="E281" s="8" t="s">
        <v>1056</v>
      </c>
      <c r="F281" s="1">
        <v>39.1601</v>
      </c>
      <c r="G281" s="1">
        <v>141.04329999999999</v>
      </c>
      <c r="H281" s="62">
        <v>93</v>
      </c>
      <c r="I281" s="82" t="s">
        <v>1046</v>
      </c>
      <c r="J281" s="7"/>
      <c r="K281" s="8"/>
      <c r="L281" s="8"/>
      <c r="M281" s="8"/>
      <c r="N281" s="8"/>
      <c r="O281" s="8"/>
      <c r="P281" s="8"/>
      <c r="Q281" s="8"/>
      <c r="R281" s="8"/>
      <c r="S281" s="8"/>
      <c r="T281" s="8"/>
      <c r="U281" s="8"/>
      <c r="V281" s="8"/>
      <c r="W281" s="8"/>
      <c r="X281" s="8"/>
      <c r="Y281" s="8"/>
      <c r="Z281" s="8"/>
      <c r="AA281" s="8"/>
      <c r="AB281" s="37"/>
      <c r="AC281" s="37"/>
      <c r="AD281" s="110">
        <v>3</v>
      </c>
      <c r="AE281" s="37">
        <v>1</v>
      </c>
      <c r="AF281" s="37"/>
      <c r="AG281" s="37"/>
      <c r="AH281" s="37"/>
      <c r="AI281" s="37">
        <v>2</v>
      </c>
      <c r="AJ281" s="23">
        <f t="shared" si="4"/>
        <v>6</v>
      </c>
      <c r="AK281" s="27" t="s">
        <v>623</v>
      </c>
      <c r="AL281" s="12" t="s">
        <v>429</v>
      </c>
      <c r="AM281" s="81" t="s">
        <v>1057</v>
      </c>
    </row>
    <row r="282" spans="1:39" ht="43.5" customHeight="1" x14ac:dyDescent="0.25">
      <c r="A282" s="20" t="s">
        <v>29</v>
      </c>
      <c r="B282" s="8" t="s">
        <v>305</v>
      </c>
      <c r="C282" s="8" t="s">
        <v>361</v>
      </c>
      <c r="D282" s="40" t="s">
        <v>430</v>
      </c>
      <c r="E282" s="8" t="s">
        <v>1059</v>
      </c>
      <c r="F282" s="1">
        <v>39.163400000000003</v>
      </c>
      <c r="G282" s="1">
        <v>141.0411</v>
      </c>
      <c r="H282" s="62">
        <v>87</v>
      </c>
      <c r="I282" s="82" t="s">
        <v>1046</v>
      </c>
      <c r="J282" s="7"/>
      <c r="K282" s="8"/>
      <c r="L282" s="8"/>
      <c r="M282" s="8"/>
      <c r="N282" s="8"/>
      <c r="O282" s="8"/>
      <c r="P282" s="8"/>
      <c r="Q282" s="8"/>
      <c r="R282" s="8"/>
      <c r="S282" s="8"/>
      <c r="T282" s="8"/>
      <c r="U282" s="8"/>
      <c r="V282" s="8"/>
      <c r="W282" s="8"/>
      <c r="X282" s="8"/>
      <c r="Y282" s="8"/>
      <c r="Z282" s="8"/>
      <c r="AA282" s="8"/>
      <c r="AB282" s="37"/>
      <c r="AC282" s="37"/>
      <c r="AD282" s="110">
        <v>15</v>
      </c>
      <c r="AE282" s="37">
        <v>5</v>
      </c>
      <c r="AF282" s="37"/>
      <c r="AG282" s="37"/>
      <c r="AH282" s="37"/>
      <c r="AI282" s="37">
        <v>2</v>
      </c>
      <c r="AJ282" s="23">
        <f t="shared" si="4"/>
        <v>22</v>
      </c>
      <c r="AK282" s="27" t="s">
        <v>623</v>
      </c>
      <c r="AL282" s="12" t="s">
        <v>431</v>
      </c>
      <c r="AM282" s="81" t="s">
        <v>1058</v>
      </c>
    </row>
    <row r="283" spans="1:39" ht="43.5" customHeight="1" x14ac:dyDescent="0.25">
      <c r="A283" s="20" t="s">
        <v>29</v>
      </c>
      <c r="B283" s="8" t="s">
        <v>305</v>
      </c>
      <c r="C283" s="8" t="s">
        <v>361</v>
      </c>
      <c r="D283" s="40" t="s">
        <v>432</v>
      </c>
      <c r="E283" s="8" t="s">
        <v>1060</v>
      </c>
      <c r="F283" s="1">
        <v>39.163600000000002</v>
      </c>
      <c r="G283" s="1">
        <v>141.03030000000001</v>
      </c>
      <c r="H283" s="62">
        <v>94</v>
      </c>
      <c r="I283" s="82" t="s">
        <v>1046</v>
      </c>
      <c r="J283" s="7"/>
      <c r="K283" s="8"/>
      <c r="L283" s="8"/>
      <c r="M283" s="8"/>
      <c r="N283" s="8"/>
      <c r="O283" s="8"/>
      <c r="P283" s="8"/>
      <c r="Q283" s="8"/>
      <c r="R283" s="8"/>
      <c r="S283" s="8"/>
      <c r="T283" s="8"/>
      <c r="U283" s="8"/>
      <c r="V283" s="8"/>
      <c r="W283" s="8"/>
      <c r="X283" s="8"/>
      <c r="Y283" s="8"/>
      <c r="Z283" s="8"/>
      <c r="AA283" s="8">
        <v>1</v>
      </c>
      <c r="AB283" s="37">
        <v>5</v>
      </c>
      <c r="AC283" s="37">
        <v>19</v>
      </c>
      <c r="AD283" s="110">
        <v>95</v>
      </c>
      <c r="AE283" s="37">
        <v>8</v>
      </c>
      <c r="AF283" s="37">
        <v>3</v>
      </c>
      <c r="AG283" s="37"/>
      <c r="AH283" s="37">
        <v>3</v>
      </c>
      <c r="AI283" s="37">
        <v>11</v>
      </c>
      <c r="AJ283" s="23">
        <f t="shared" si="4"/>
        <v>145</v>
      </c>
      <c r="AK283" s="27" t="s">
        <v>623</v>
      </c>
      <c r="AL283" s="12" t="s">
        <v>433</v>
      </c>
      <c r="AM283" s="81" t="s">
        <v>1061</v>
      </c>
    </row>
    <row r="284" spans="1:39" ht="43.5" customHeight="1" x14ac:dyDescent="0.25">
      <c r="A284" s="20" t="s">
        <v>29</v>
      </c>
      <c r="B284" s="8" t="s">
        <v>305</v>
      </c>
      <c r="C284" s="8" t="s">
        <v>361</v>
      </c>
      <c r="D284" s="40" t="s">
        <v>434</v>
      </c>
      <c r="E284" s="8" t="s">
        <v>1062</v>
      </c>
      <c r="F284" s="1">
        <v>39.165320000000001</v>
      </c>
      <c r="G284" s="1">
        <v>141.00341</v>
      </c>
      <c r="H284" s="62">
        <v>124</v>
      </c>
      <c r="I284" s="82" t="s">
        <v>1046</v>
      </c>
      <c r="J284" s="7"/>
      <c r="K284" s="8"/>
      <c r="L284" s="8"/>
      <c r="M284" s="8"/>
      <c r="N284" s="8"/>
      <c r="O284" s="8"/>
      <c r="P284" s="8"/>
      <c r="Q284" s="8"/>
      <c r="R284" s="8"/>
      <c r="S284" s="8"/>
      <c r="T284" s="8"/>
      <c r="U284" s="8"/>
      <c r="V284" s="8"/>
      <c r="W284" s="8"/>
      <c r="X284" s="8"/>
      <c r="Y284" s="8"/>
      <c r="Z284" s="8"/>
      <c r="AA284" s="8"/>
      <c r="AB284" s="37"/>
      <c r="AC284" s="37"/>
      <c r="AD284" s="110">
        <v>9</v>
      </c>
      <c r="AE284" s="37">
        <v>2</v>
      </c>
      <c r="AF284" s="37"/>
      <c r="AG284" s="37"/>
      <c r="AH284" s="37"/>
      <c r="AI284" s="37">
        <v>1</v>
      </c>
      <c r="AJ284" s="23">
        <f t="shared" si="4"/>
        <v>12</v>
      </c>
      <c r="AK284" s="27" t="s">
        <v>623</v>
      </c>
      <c r="AL284" s="12" t="s">
        <v>435</v>
      </c>
      <c r="AM284" s="81"/>
    </row>
    <row r="285" spans="1:39" ht="43.5" customHeight="1" x14ac:dyDescent="0.25">
      <c r="A285" s="20" t="s">
        <v>29</v>
      </c>
      <c r="B285" s="8" t="s">
        <v>305</v>
      </c>
      <c r="C285" s="8" t="s">
        <v>361</v>
      </c>
      <c r="D285" s="40" t="s">
        <v>436</v>
      </c>
      <c r="E285" s="8" t="s">
        <v>1063</v>
      </c>
      <c r="F285" s="1">
        <v>39.173020000000001</v>
      </c>
      <c r="G285" s="1">
        <v>140.59040999999999</v>
      </c>
      <c r="H285" s="62">
        <v>132</v>
      </c>
      <c r="I285" s="82" t="s">
        <v>1046</v>
      </c>
      <c r="J285" s="7"/>
      <c r="K285" s="8"/>
      <c r="L285" s="8"/>
      <c r="M285" s="8"/>
      <c r="N285" s="8"/>
      <c r="O285" s="8"/>
      <c r="P285" s="8"/>
      <c r="Q285" s="8"/>
      <c r="R285" s="8"/>
      <c r="S285" s="8"/>
      <c r="T285" s="8"/>
      <c r="U285" s="8"/>
      <c r="V285" s="8"/>
      <c r="W285" s="8"/>
      <c r="X285" s="8"/>
      <c r="Y285" s="8"/>
      <c r="Z285" s="8"/>
      <c r="AA285" s="8"/>
      <c r="AB285" s="37"/>
      <c r="AC285" s="37"/>
      <c r="AD285" s="110">
        <v>8</v>
      </c>
      <c r="AE285" s="37"/>
      <c r="AF285" s="37"/>
      <c r="AG285" s="37"/>
      <c r="AH285" s="37"/>
      <c r="AI285" s="37">
        <v>1</v>
      </c>
      <c r="AJ285" s="23">
        <f t="shared" si="4"/>
        <v>9</v>
      </c>
      <c r="AK285" s="27" t="s">
        <v>623</v>
      </c>
      <c r="AL285" s="12" t="s">
        <v>437</v>
      </c>
      <c r="AM285" s="81" t="s">
        <v>1064</v>
      </c>
    </row>
    <row r="286" spans="1:39" ht="43.5" customHeight="1" x14ac:dyDescent="0.25">
      <c r="A286" s="20" t="s">
        <v>29</v>
      </c>
      <c r="B286" s="62" t="s">
        <v>42</v>
      </c>
      <c r="C286" s="62" t="s">
        <v>438</v>
      </c>
      <c r="D286" s="40" t="s">
        <v>439</v>
      </c>
      <c r="E286" s="40" t="s">
        <v>1065</v>
      </c>
      <c r="F286" s="63">
        <v>391921.3</v>
      </c>
      <c r="G286" s="63">
        <v>1412808.3</v>
      </c>
      <c r="H286" s="62">
        <v>251</v>
      </c>
      <c r="I286" s="82" t="s">
        <v>1046</v>
      </c>
      <c r="J286" s="7"/>
      <c r="K286" s="8"/>
      <c r="L286" s="8"/>
      <c r="M286" s="8"/>
      <c r="N286" s="8"/>
      <c r="O286" s="8"/>
      <c r="P286" s="8"/>
      <c r="Q286" s="8"/>
      <c r="R286" s="8"/>
      <c r="S286" s="8"/>
      <c r="T286" s="8"/>
      <c r="U286" s="8"/>
      <c r="V286" s="8"/>
      <c r="W286" s="8"/>
      <c r="X286" s="8"/>
      <c r="Y286" s="8"/>
      <c r="Z286" s="8"/>
      <c r="AA286" s="8"/>
      <c r="AB286" s="37"/>
      <c r="AC286" s="37"/>
      <c r="AD286" s="110">
        <v>1</v>
      </c>
      <c r="AE286" s="37"/>
      <c r="AF286" s="37"/>
      <c r="AG286" s="37"/>
      <c r="AH286" s="37"/>
      <c r="AI286" s="37"/>
      <c r="AJ286" s="23">
        <f t="shared" si="4"/>
        <v>1</v>
      </c>
      <c r="AK286" s="27" t="s">
        <v>623</v>
      </c>
      <c r="AL286" s="12" t="s">
        <v>440</v>
      </c>
      <c r="AM286" s="71"/>
    </row>
    <row r="287" spans="1:39" ht="43.5" customHeight="1" x14ac:dyDescent="0.25">
      <c r="A287" s="20" t="s">
        <v>29</v>
      </c>
      <c r="B287" s="8" t="s">
        <v>305</v>
      </c>
      <c r="C287" s="8" t="s">
        <v>438</v>
      </c>
      <c r="D287" s="40" t="s">
        <v>441</v>
      </c>
      <c r="E287" s="40" t="s">
        <v>1066</v>
      </c>
      <c r="F287" s="1">
        <v>39.185899999999997</v>
      </c>
      <c r="G287" s="1">
        <v>141.27289999999999</v>
      </c>
      <c r="H287" s="62">
        <v>241</v>
      </c>
      <c r="I287" s="82" t="s">
        <v>1046</v>
      </c>
      <c r="J287" s="7"/>
      <c r="K287" s="8"/>
      <c r="L287" s="8"/>
      <c r="M287" s="8"/>
      <c r="N287" s="8"/>
      <c r="O287" s="8"/>
      <c r="P287" s="8"/>
      <c r="Q287" s="8"/>
      <c r="R287" s="8"/>
      <c r="S287" s="8"/>
      <c r="T287" s="8"/>
      <c r="U287" s="8"/>
      <c r="V287" s="8"/>
      <c r="W287" s="8"/>
      <c r="X287" s="8"/>
      <c r="Y287" s="8"/>
      <c r="Z287" s="8"/>
      <c r="AA287" s="8"/>
      <c r="AB287" s="37"/>
      <c r="AC287" s="37"/>
      <c r="AD287" s="110"/>
      <c r="AE287" s="37"/>
      <c r="AF287" s="37"/>
      <c r="AG287" s="37"/>
      <c r="AH287" s="37"/>
      <c r="AI287" s="37">
        <v>2</v>
      </c>
      <c r="AJ287" s="23">
        <f t="shared" si="4"/>
        <v>2</v>
      </c>
      <c r="AK287" s="27" t="s">
        <v>623</v>
      </c>
      <c r="AL287" s="12" t="s">
        <v>442</v>
      </c>
      <c r="AM287" s="71"/>
    </row>
    <row r="288" spans="1:39" ht="43.5" customHeight="1" x14ac:dyDescent="0.25">
      <c r="A288" s="20" t="s">
        <v>29</v>
      </c>
      <c r="B288" s="8" t="s">
        <v>305</v>
      </c>
      <c r="C288" s="8" t="s">
        <v>438</v>
      </c>
      <c r="D288" s="40" t="s">
        <v>443</v>
      </c>
      <c r="E288" s="40" t="s">
        <v>1067</v>
      </c>
      <c r="F288" s="85">
        <v>39.19</v>
      </c>
      <c r="G288" s="64">
        <v>141.27520000000001</v>
      </c>
      <c r="H288" s="62">
        <v>248</v>
      </c>
      <c r="I288" s="82" t="s">
        <v>1046</v>
      </c>
      <c r="J288" s="7"/>
      <c r="K288" s="8"/>
      <c r="L288" s="8"/>
      <c r="M288" s="8"/>
      <c r="N288" s="8"/>
      <c r="O288" s="8"/>
      <c r="P288" s="8"/>
      <c r="Q288" s="8"/>
      <c r="R288" s="8"/>
      <c r="S288" s="8"/>
      <c r="T288" s="8"/>
      <c r="U288" s="8"/>
      <c r="V288" s="8"/>
      <c r="W288" s="8"/>
      <c r="X288" s="8"/>
      <c r="Y288" s="8"/>
      <c r="Z288" s="8"/>
      <c r="AA288" s="8"/>
      <c r="AB288" s="37"/>
      <c r="AC288" s="37"/>
      <c r="AD288" s="110">
        <v>2</v>
      </c>
      <c r="AE288" s="37"/>
      <c r="AF288" s="37"/>
      <c r="AG288" s="37"/>
      <c r="AH288" s="37"/>
      <c r="AI288" s="37">
        <v>1</v>
      </c>
      <c r="AJ288" s="23">
        <f t="shared" si="4"/>
        <v>3</v>
      </c>
      <c r="AK288" s="27" t="s">
        <v>623</v>
      </c>
      <c r="AL288" s="12" t="s">
        <v>444</v>
      </c>
      <c r="AM288" s="71"/>
    </row>
    <row r="289" spans="1:40" ht="43.5" customHeight="1" x14ac:dyDescent="0.25">
      <c r="A289" s="20" t="s">
        <v>29</v>
      </c>
      <c r="B289" s="8" t="s">
        <v>305</v>
      </c>
      <c r="C289" s="8" t="s">
        <v>438</v>
      </c>
      <c r="D289" s="40" t="s">
        <v>445</v>
      </c>
      <c r="E289" s="40" t="s">
        <v>1068</v>
      </c>
      <c r="F289" s="64">
        <v>39.212800000000001</v>
      </c>
      <c r="G289" s="86">
        <v>141.32568000000001</v>
      </c>
      <c r="H289" s="62">
        <v>269</v>
      </c>
      <c r="I289" s="82" t="s">
        <v>1032</v>
      </c>
      <c r="J289" s="7"/>
      <c r="K289" s="8"/>
      <c r="L289" s="8"/>
      <c r="M289" s="8"/>
      <c r="N289" s="8"/>
      <c r="O289" s="8"/>
      <c r="P289" s="8"/>
      <c r="Q289" s="8"/>
      <c r="R289" s="8"/>
      <c r="S289" s="8"/>
      <c r="T289" s="8"/>
      <c r="U289" s="8"/>
      <c r="V289" s="8"/>
      <c r="W289" s="8"/>
      <c r="X289" s="8"/>
      <c r="Y289" s="8"/>
      <c r="Z289" s="8">
        <v>1</v>
      </c>
      <c r="AA289" s="8">
        <v>9</v>
      </c>
      <c r="AB289" s="37"/>
      <c r="AC289" s="37">
        <v>2</v>
      </c>
      <c r="AD289" s="110">
        <v>20</v>
      </c>
      <c r="AE289" s="37"/>
      <c r="AF289" s="37"/>
      <c r="AG289" s="37"/>
      <c r="AH289" s="37"/>
      <c r="AI289" s="37">
        <v>4</v>
      </c>
      <c r="AJ289" s="23">
        <f t="shared" si="4"/>
        <v>36</v>
      </c>
      <c r="AK289" s="27" t="s">
        <v>623</v>
      </c>
      <c r="AL289" s="12" t="s">
        <v>446</v>
      </c>
      <c r="AM289" s="71"/>
    </row>
    <row r="290" spans="1:40" ht="43.5" customHeight="1" x14ac:dyDescent="0.25">
      <c r="A290" s="20" t="s">
        <v>29</v>
      </c>
      <c r="B290" s="8" t="s">
        <v>305</v>
      </c>
      <c r="C290" s="8" t="s">
        <v>438</v>
      </c>
      <c r="D290" s="40" t="s">
        <v>447</v>
      </c>
      <c r="E290" s="40" t="s">
        <v>1069</v>
      </c>
      <c r="F290" s="63">
        <v>39.212569999999999</v>
      </c>
      <c r="G290" s="63">
        <v>141.32247000000001</v>
      </c>
      <c r="H290" s="62">
        <v>266</v>
      </c>
      <c r="I290" s="82" t="s">
        <v>1032</v>
      </c>
      <c r="J290" s="7"/>
      <c r="K290" s="8"/>
      <c r="L290" s="8"/>
      <c r="M290" s="8"/>
      <c r="N290" s="8"/>
      <c r="O290" s="8"/>
      <c r="P290" s="8"/>
      <c r="Q290" s="8"/>
      <c r="R290" s="8"/>
      <c r="S290" s="8"/>
      <c r="T290" s="8"/>
      <c r="U290" s="8"/>
      <c r="V290" s="8"/>
      <c r="W290" s="8"/>
      <c r="X290" s="8">
        <v>1</v>
      </c>
      <c r="Y290" s="8">
        <v>2</v>
      </c>
      <c r="Z290" s="8">
        <v>1</v>
      </c>
      <c r="AA290" s="8"/>
      <c r="AB290" s="37">
        <v>2</v>
      </c>
      <c r="AC290" s="37">
        <v>2</v>
      </c>
      <c r="AD290" s="110">
        <v>6</v>
      </c>
      <c r="AE290" s="37"/>
      <c r="AF290" s="37"/>
      <c r="AG290" s="37"/>
      <c r="AH290" s="37"/>
      <c r="AI290" s="37">
        <v>2</v>
      </c>
      <c r="AJ290" s="23">
        <f t="shared" si="4"/>
        <v>16</v>
      </c>
      <c r="AK290" s="27" t="s">
        <v>623</v>
      </c>
      <c r="AL290" s="12" t="s">
        <v>448</v>
      </c>
      <c r="AM290" s="71"/>
    </row>
    <row r="291" spans="1:40" ht="43.5" customHeight="1" x14ac:dyDescent="0.25">
      <c r="A291" s="20" t="s">
        <v>29</v>
      </c>
      <c r="B291" s="8" t="s">
        <v>305</v>
      </c>
      <c r="C291" s="8" t="s">
        <v>438</v>
      </c>
      <c r="D291" s="40" t="s">
        <v>1313</v>
      </c>
      <c r="E291" s="40" t="s">
        <v>1314</v>
      </c>
      <c r="F291" s="74">
        <v>39.351289999999999</v>
      </c>
      <c r="G291" s="74">
        <v>141.539142</v>
      </c>
      <c r="H291" s="73">
        <v>265</v>
      </c>
      <c r="I291" s="82" t="s">
        <v>634</v>
      </c>
      <c r="J291" s="7"/>
      <c r="K291" s="8"/>
      <c r="L291" s="8"/>
      <c r="M291" s="8"/>
      <c r="N291" s="8"/>
      <c r="O291" s="8"/>
      <c r="P291" s="8"/>
      <c r="Q291" s="8"/>
      <c r="R291" s="8"/>
      <c r="S291" s="8"/>
      <c r="T291" s="8"/>
      <c r="U291" s="8"/>
      <c r="V291" s="8"/>
      <c r="W291" s="8"/>
      <c r="X291" s="8">
        <v>2</v>
      </c>
      <c r="Y291" s="8">
        <v>4</v>
      </c>
      <c r="Z291" s="8">
        <v>6</v>
      </c>
      <c r="AA291" s="8">
        <v>3</v>
      </c>
      <c r="AB291" s="37"/>
      <c r="AC291" s="37"/>
      <c r="AD291" s="110"/>
      <c r="AE291" s="37"/>
      <c r="AF291" s="37"/>
      <c r="AG291" s="37"/>
      <c r="AH291" s="37"/>
      <c r="AI291" s="37">
        <v>2</v>
      </c>
      <c r="AJ291" s="23">
        <f t="shared" si="4"/>
        <v>17</v>
      </c>
      <c r="AK291" s="27"/>
      <c r="AL291" s="12" t="s">
        <v>1315</v>
      </c>
      <c r="AM291" s="71"/>
    </row>
    <row r="292" spans="1:40" ht="43.5" customHeight="1" x14ac:dyDescent="0.25">
      <c r="A292" s="20" t="s">
        <v>29</v>
      </c>
      <c r="B292" s="8" t="s">
        <v>305</v>
      </c>
      <c r="C292" s="8" t="s">
        <v>438</v>
      </c>
      <c r="D292" s="40" t="s">
        <v>449</v>
      </c>
      <c r="E292" s="40" t="s">
        <v>1070</v>
      </c>
      <c r="F292" s="64">
        <v>39.212879999999998</v>
      </c>
      <c r="G292" s="64">
        <v>141.34379999999999</v>
      </c>
      <c r="H292" s="62">
        <v>329</v>
      </c>
      <c r="I292" s="82" t="s">
        <v>1046</v>
      </c>
      <c r="J292" s="7"/>
      <c r="K292" s="8"/>
      <c r="L292" s="8"/>
      <c r="M292" s="8"/>
      <c r="N292" s="8"/>
      <c r="O292" s="8"/>
      <c r="P292" s="8"/>
      <c r="Q292" s="8"/>
      <c r="R292" s="8"/>
      <c r="S292" s="8"/>
      <c r="T292" s="8"/>
      <c r="U292" s="8"/>
      <c r="V292" s="8"/>
      <c r="W292" s="8"/>
      <c r="X292" s="8"/>
      <c r="Y292" s="8"/>
      <c r="Z292" s="8"/>
      <c r="AA292" s="8"/>
      <c r="AB292" s="37"/>
      <c r="AC292" s="37">
        <v>1</v>
      </c>
      <c r="AD292" s="110">
        <v>1</v>
      </c>
      <c r="AE292" s="37"/>
      <c r="AF292" s="37"/>
      <c r="AG292" s="37"/>
      <c r="AH292" s="37"/>
      <c r="AI292" s="37"/>
      <c r="AJ292" s="23">
        <f t="shared" si="4"/>
        <v>2</v>
      </c>
      <c r="AK292" s="27" t="s">
        <v>623</v>
      </c>
      <c r="AL292" s="12" t="s">
        <v>450</v>
      </c>
      <c r="AM292" s="8"/>
    </row>
    <row r="293" spans="1:40" ht="43.5" customHeight="1" x14ac:dyDescent="0.25">
      <c r="A293" s="20" t="s">
        <v>29</v>
      </c>
      <c r="B293" s="8" t="s">
        <v>451</v>
      </c>
      <c r="C293" s="40" t="s">
        <v>452</v>
      </c>
      <c r="D293" s="40" t="s">
        <v>1071</v>
      </c>
      <c r="E293" s="40" t="s">
        <v>1072</v>
      </c>
      <c r="F293" s="41">
        <v>39.130499999999998</v>
      </c>
      <c r="G293" s="41">
        <v>141.05539999999999</v>
      </c>
      <c r="H293" s="62">
        <v>74</v>
      </c>
      <c r="I293" s="82" t="s">
        <v>1046</v>
      </c>
      <c r="J293" s="7"/>
      <c r="K293" s="8"/>
      <c r="L293" s="8"/>
      <c r="M293" s="8"/>
      <c r="N293" s="8"/>
      <c r="O293" s="8"/>
      <c r="P293" s="8"/>
      <c r="Q293" s="8"/>
      <c r="R293" s="8"/>
      <c r="S293" s="8"/>
      <c r="T293" s="8"/>
      <c r="U293" s="8"/>
      <c r="V293" s="8"/>
      <c r="W293" s="8"/>
      <c r="X293" s="8"/>
      <c r="Y293" s="8"/>
      <c r="Z293" s="8"/>
      <c r="AA293" s="8"/>
      <c r="AB293" s="87">
        <v>1</v>
      </c>
      <c r="AC293" s="87">
        <v>2</v>
      </c>
      <c r="AD293" s="111">
        <v>1</v>
      </c>
      <c r="AE293" s="87"/>
      <c r="AF293" s="87"/>
      <c r="AG293" s="87"/>
      <c r="AH293" s="87"/>
      <c r="AI293" s="87"/>
      <c r="AJ293" s="23">
        <f t="shared" si="4"/>
        <v>4</v>
      </c>
      <c r="AK293" s="27" t="s">
        <v>623</v>
      </c>
      <c r="AL293" s="12" t="s">
        <v>453</v>
      </c>
      <c r="AM293" s="88" t="s">
        <v>1073</v>
      </c>
    </row>
    <row r="294" spans="1:40" ht="43.5" customHeight="1" x14ac:dyDescent="0.25">
      <c r="A294" s="20" t="s">
        <v>29</v>
      </c>
      <c r="B294" s="8" t="s">
        <v>451</v>
      </c>
      <c r="C294" s="40" t="s">
        <v>452</v>
      </c>
      <c r="D294" s="40" t="s">
        <v>454</v>
      </c>
      <c r="E294" s="40" t="s">
        <v>1074</v>
      </c>
      <c r="F294" s="41">
        <v>39.121600000000001</v>
      </c>
      <c r="G294" s="41">
        <v>141.0626</v>
      </c>
      <c r="H294" s="62">
        <v>60</v>
      </c>
      <c r="I294" s="82" t="s">
        <v>1032</v>
      </c>
      <c r="J294" s="7"/>
      <c r="K294" s="8"/>
      <c r="L294" s="8"/>
      <c r="M294" s="8"/>
      <c r="N294" s="8"/>
      <c r="O294" s="8"/>
      <c r="P294" s="8"/>
      <c r="Q294" s="8"/>
      <c r="R294" s="8"/>
      <c r="S294" s="8"/>
      <c r="T294" s="8"/>
      <c r="U294" s="8"/>
      <c r="V294" s="8">
        <v>5</v>
      </c>
      <c r="W294" s="8">
        <v>5</v>
      </c>
      <c r="X294" s="8">
        <v>6</v>
      </c>
      <c r="Y294" s="8"/>
      <c r="Z294" s="8"/>
      <c r="AA294" s="8"/>
      <c r="AB294" s="87">
        <v>3</v>
      </c>
      <c r="AC294" s="87"/>
      <c r="AD294" s="111"/>
      <c r="AE294" s="87"/>
      <c r="AF294" s="87"/>
      <c r="AG294" s="87"/>
      <c r="AH294" s="87"/>
      <c r="AI294" s="87">
        <v>1</v>
      </c>
      <c r="AJ294" s="23">
        <f t="shared" si="4"/>
        <v>20</v>
      </c>
      <c r="AK294" s="27" t="s">
        <v>623</v>
      </c>
      <c r="AL294" s="12" t="s">
        <v>455</v>
      </c>
      <c r="AM294" s="88"/>
    </row>
    <row r="295" spans="1:40" ht="43.5" customHeight="1" x14ac:dyDescent="0.25">
      <c r="A295" s="20" t="s">
        <v>29</v>
      </c>
      <c r="B295" s="8" t="s">
        <v>451</v>
      </c>
      <c r="C295" s="40" t="s">
        <v>452</v>
      </c>
      <c r="D295" s="40" t="s">
        <v>456</v>
      </c>
      <c r="E295" s="40" t="s">
        <v>1075</v>
      </c>
      <c r="F295" s="41">
        <v>39.114600000000003</v>
      </c>
      <c r="G295" s="41">
        <v>141.05029999999999</v>
      </c>
      <c r="H295" s="62">
        <v>80</v>
      </c>
      <c r="I295" s="82" t="s">
        <v>1032</v>
      </c>
      <c r="J295" s="7"/>
      <c r="K295" s="8"/>
      <c r="L295" s="8"/>
      <c r="M295" s="8"/>
      <c r="N295" s="8"/>
      <c r="O295" s="8"/>
      <c r="P295" s="8"/>
      <c r="Q295" s="8"/>
      <c r="R295" s="8"/>
      <c r="S295" s="8"/>
      <c r="T295" s="8"/>
      <c r="U295" s="8"/>
      <c r="V295" s="8"/>
      <c r="W295" s="8"/>
      <c r="X295" s="8"/>
      <c r="Y295" s="8"/>
      <c r="Z295" s="8"/>
      <c r="AA295" s="8"/>
      <c r="AB295" s="87"/>
      <c r="AC295" s="87"/>
      <c r="AD295" s="111"/>
      <c r="AE295" s="87"/>
      <c r="AF295" s="87"/>
      <c r="AG295" s="87"/>
      <c r="AH295" s="87"/>
      <c r="AI295" s="87">
        <v>1</v>
      </c>
      <c r="AJ295" s="23">
        <f t="shared" si="4"/>
        <v>1</v>
      </c>
      <c r="AK295" s="27" t="s">
        <v>623</v>
      </c>
      <c r="AL295" s="12" t="s">
        <v>457</v>
      </c>
      <c r="AM295" s="88"/>
    </row>
    <row r="296" spans="1:40" ht="43.5" customHeight="1" x14ac:dyDescent="0.25">
      <c r="A296" s="20" t="s">
        <v>29</v>
      </c>
      <c r="B296" s="8" t="s">
        <v>451</v>
      </c>
      <c r="C296" s="40" t="s">
        <v>452</v>
      </c>
      <c r="D296" s="40" t="s">
        <v>458</v>
      </c>
      <c r="E296" s="40" t="s">
        <v>1076</v>
      </c>
      <c r="F296" s="41">
        <v>39.111699999999999</v>
      </c>
      <c r="G296" s="41">
        <v>141.0652</v>
      </c>
      <c r="H296" s="62">
        <v>59</v>
      </c>
      <c r="I296" s="82" t="s">
        <v>1046</v>
      </c>
      <c r="J296" s="7"/>
      <c r="K296" s="8"/>
      <c r="L296" s="8"/>
      <c r="M296" s="8"/>
      <c r="N296" s="8"/>
      <c r="O296" s="8"/>
      <c r="P296" s="8"/>
      <c r="Q296" s="8"/>
      <c r="R296" s="8"/>
      <c r="S296" s="8"/>
      <c r="T296" s="8"/>
      <c r="U296" s="8"/>
      <c r="V296" s="8"/>
      <c r="W296" s="8"/>
      <c r="X296" s="8"/>
      <c r="Y296" s="8"/>
      <c r="Z296" s="8"/>
      <c r="AA296" s="8"/>
      <c r="AB296" s="87"/>
      <c r="AC296" s="87"/>
      <c r="AD296" s="111">
        <v>2</v>
      </c>
      <c r="AE296" s="87">
        <v>16</v>
      </c>
      <c r="AF296" s="87"/>
      <c r="AG296" s="87"/>
      <c r="AH296" s="87"/>
      <c r="AI296" s="87">
        <v>15</v>
      </c>
      <c r="AJ296" s="23">
        <f t="shared" si="4"/>
        <v>33</v>
      </c>
      <c r="AK296" s="27" t="s">
        <v>623</v>
      </c>
      <c r="AL296" s="12" t="s">
        <v>459</v>
      </c>
      <c r="AM296" s="88" t="s">
        <v>460</v>
      </c>
    </row>
    <row r="297" spans="1:40" ht="43.5" customHeight="1" x14ac:dyDescent="0.25">
      <c r="A297" s="20" t="s">
        <v>29</v>
      </c>
      <c r="B297" s="8" t="s">
        <v>451</v>
      </c>
      <c r="C297" s="40" t="s">
        <v>452</v>
      </c>
      <c r="D297" s="40" t="s">
        <v>461</v>
      </c>
      <c r="E297" s="40" t="s">
        <v>1077</v>
      </c>
      <c r="F297" s="41">
        <v>39.102800000000002</v>
      </c>
      <c r="G297" s="41">
        <v>141.05019999999999</v>
      </c>
      <c r="H297" s="62">
        <v>90</v>
      </c>
      <c r="I297" s="82" t="s">
        <v>1046</v>
      </c>
      <c r="J297" s="7"/>
      <c r="K297" s="8"/>
      <c r="L297" s="8"/>
      <c r="M297" s="8"/>
      <c r="N297" s="8"/>
      <c r="O297" s="8"/>
      <c r="P297" s="8"/>
      <c r="Q297" s="8"/>
      <c r="R297" s="8"/>
      <c r="S297" s="8"/>
      <c r="T297" s="8"/>
      <c r="U297" s="8"/>
      <c r="V297" s="8"/>
      <c r="W297" s="8"/>
      <c r="X297" s="8"/>
      <c r="Y297" s="8"/>
      <c r="Z297" s="8"/>
      <c r="AA297" s="8"/>
      <c r="AB297" s="87">
        <v>2</v>
      </c>
      <c r="AC297" s="87">
        <v>1</v>
      </c>
      <c r="AD297" s="111">
        <v>6</v>
      </c>
      <c r="AE297" s="87">
        <v>10</v>
      </c>
      <c r="AF297" s="87"/>
      <c r="AG297" s="87"/>
      <c r="AH297" s="87"/>
      <c r="AI297" s="87">
        <v>6</v>
      </c>
      <c r="AJ297" s="23">
        <f t="shared" si="4"/>
        <v>25</v>
      </c>
      <c r="AK297" s="27" t="s">
        <v>623</v>
      </c>
      <c r="AL297" s="12" t="s">
        <v>1078</v>
      </c>
      <c r="AM297" s="88"/>
    </row>
    <row r="298" spans="1:40" ht="43.5" customHeight="1" x14ac:dyDescent="0.25">
      <c r="A298" s="20" t="s">
        <v>29</v>
      </c>
      <c r="B298" s="8" t="s">
        <v>451</v>
      </c>
      <c r="C298" s="40" t="s">
        <v>467</v>
      </c>
      <c r="D298" s="40" t="s">
        <v>1325</v>
      </c>
      <c r="E298" s="40" t="s">
        <v>1326</v>
      </c>
      <c r="F298" s="41">
        <v>35.158915</v>
      </c>
      <c r="G298" s="41">
        <v>141.11239599999999</v>
      </c>
      <c r="H298" s="73">
        <v>64</v>
      </c>
      <c r="I298" s="82" t="s">
        <v>1162</v>
      </c>
      <c r="J298" s="7"/>
      <c r="K298" s="8"/>
      <c r="L298" s="8"/>
      <c r="M298" s="8"/>
      <c r="N298" s="8"/>
      <c r="O298" s="8"/>
      <c r="P298" s="8"/>
      <c r="Q298" s="8">
        <v>1</v>
      </c>
      <c r="R298" s="8"/>
      <c r="S298" s="8"/>
      <c r="T298" s="8"/>
      <c r="U298" s="8"/>
      <c r="V298" s="8"/>
      <c r="W298" s="8"/>
      <c r="X298" s="8"/>
      <c r="Y298" s="8"/>
      <c r="Z298" s="8"/>
      <c r="AA298" s="8"/>
      <c r="AB298" s="87"/>
      <c r="AC298" s="87"/>
      <c r="AD298" s="111"/>
      <c r="AE298" s="87"/>
      <c r="AF298" s="87"/>
      <c r="AG298" s="87"/>
      <c r="AH298" s="87"/>
      <c r="AI298" s="87"/>
      <c r="AJ298" s="23">
        <f t="shared" si="4"/>
        <v>1</v>
      </c>
      <c r="AK298" s="27"/>
      <c r="AL298" s="12" t="s">
        <v>1327</v>
      </c>
      <c r="AM298" s="88"/>
    </row>
    <row r="299" spans="1:40" ht="43.5" customHeight="1" x14ac:dyDescent="0.25">
      <c r="A299" s="20" t="s">
        <v>29</v>
      </c>
      <c r="B299" s="8" t="s">
        <v>451</v>
      </c>
      <c r="C299" s="40" t="s">
        <v>467</v>
      </c>
      <c r="D299" s="40" t="s">
        <v>1328</v>
      </c>
      <c r="E299" s="40" t="s">
        <v>1329</v>
      </c>
      <c r="F299" s="132">
        <v>39.164090000000002</v>
      </c>
      <c r="G299" s="132">
        <v>141.12091000000001</v>
      </c>
      <c r="H299" s="73">
        <v>58</v>
      </c>
      <c r="I299" s="82" t="s">
        <v>1162</v>
      </c>
      <c r="J299" s="7"/>
      <c r="K299" s="8"/>
      <c r="L299" s="8"/>
      <c r="M299" s="8"/>
      <c r="N299" s="8"/>
      <c r="O299" s="8"/>
      <c r="P299" s="8"/>
      <c r="Q299" s="8"/>
      <c r="R299" s="8"/>
      <c r="S299" s="8">
        <v>4</v>
      </c>
      <c r="T299" s="8"/>
      <c r="U299" s="8"/>
      <c r="V299" s="8"/>
      <c r="W299" s="8"/>
      <c r="X299" s="8"/>
      <c r="Y299" s="8"/>
      <c r="Z299" s="8"/>
      <c r="AA299" s="8"/>
      <c r="AB299" s="87"/>
      <c r="AC299" s="87"/>
      <c r="AD299" s="111"/>
      <c r="AE299" s="87"/>
      <c r="AF299" s="87"/>
      <c r="AG299" s="87"/>
      <c r="AH299" s="87"/>
      <c r="AI299" s="87"/>
      <c r="AJ299" s="23">
        <f t="shared" si="4"/>
        <v>4</v>
      </c>
      <c r="AK299" s="27"/>
      <c r="AL299" s="12" t="s">
        <v>1330</v>
      </c>
      <c r="AM299" s="88"/>
    </row>
    <row r="300" spans="1:40" ht="43.5" customHeight="1" x14ac:dyDescent="0.25">
      <c r="A300" s="46" t="s">
        <v>29</v>
      </c>
      <c r="B300" s="36" t="s">
        <v>451</v>
      </c>
      <c r="C300" s="40" t="s">
        <v>467</v>
      </c>
      <c r="D300" s="47" t="s">
        <v>1080</v>
      </c>
      <c r="E300" s="40" t="s">
        <v>1079</v>
      </c>
      <c r="F300" s="41">
        <v>39.105499999999999</v>
      </c>
      <c r="G300" s="41">
        <v>141.07140000000001</v>
      </c>
      <c r="H300" s="62">
        <v>48</v>
      </c>
      <c r="I300" s="82" t="s">
        <v>1081</v>
      </c>
      <c r="J300" s="7"/>
      <c r="K300" s="8"/>
      <c r="L300" s="8"/>
      <c r="M300" s="8"/>
      <c r="N300" s="8"/>
      <c r="O300" s="8"/>
      <c r="P300" s="8"/>
      <c r="Q300" s="8"/>
      <c r="R300" s="8"/>
      <c r="S300" s="8"/>
      <c r="T300" s="8"/>
      <c r="U300" s="8"/>
      <c r="V300" s="8"/>
      <c r="W300" s="8"/>
      <c r="X300" s="8"/>
      <c r="Y300" s="8">
        <v>7</v>
      </c>
      <c r="Z300" s="8">
        <v>6</v>
      </c>
      <c r="AA300" s="8"/>
      <c r="AB300" s="89"/>
      <c r="AC300" s="89"/>
      <c r="AD300" s="112"/>
      <c r="AE300" s="89"/>
      <c r="AF300" s="89"/>
      <c r="AG300" s="89"/>
      <c r="AH300" s="89"/>
      <c r="AI300" s="89">
        <v>1</v>
      </c>
      <c r="AJ300" s="23">
        <f t="shared" si="4"/>
        <v>14</v>
      </c>
      <c r="AK300" s="50" t="s">
        <v>623</v>
      </c>
      <c r="AL300" s="51" t="s">
        <v>462</v>
      </c>
      <c r="AM300" s="90"/>
    </row>
    <row r="301" spans="1:40" ht="43.5" customHeight="1" x14ac:dyDescent="0.25">
      <c r="A301" s="46" t="s">
        <v>29</v>
      </c>
      <c r="B301" s="36" t="s">
        <v>451</v>
      </c>
      <c r="C301" s="40" t="s">
        <v>467</v>
      </c>
      <c r="D301" s="47" t="s">
        <v>463</v>
      </c>
      <c r="E301" s="40" t="s">
        <v>1082</v>
      </c>
      <c r="F301" s="41">
        <v>39.104999999999997</v>
      </c>
      <c r="G301" s="41">
        <v>141.07149999999999</v>
      </c>
      <c r="H301" s="62">
        <v>50</v>
      </c>
      <c r="I301" s="82" t="s">
        <v>1081</v>
      </c>
      <c r="J301" s="7"/>
      <c r="K301" s="8"/>
      <c r="L301" s="8"/>
      <c r="M301" s="8"/>
      <c r="N301" s="8"/>
      <c r="O301" s="8"/>
      <c r="P301" s="8"/>
      <c r="Q301" s="8"/>
      <c r="R301" s="8"/>
      <c r="S301" s="8">
        <v>1</v>
      </c>
      <c r="T301" s="8"/>
      <c r="U301" s="8">
        <v>7</v>
      </c>
      <c r="V301" s="8">
        <v>9</v>
      </c>
      <c r="W301" s="8">
        <v>14</v>
      </c>
      <c r="X301" s="8">
        <v>12</v>
      </c>
      <c r="Y301" s="8">
        <v>1</v>
      </c>
      <c r="Z301" s="8"/>
      <c r="AA301" s="8"/>
      <c r="AB301" s="89"/>
      <c r="AC301" s="89">
        <v>1</v>
      </c>
      <c r="AD301" s="112">
        <v>4</v>
      </c>
      <c r="AE301" s="89">
        <v>18</v>
      </c>
      <c r="AF301" s="89"/>
      <c r="AG301" s="89">
        <v>1</v>
      </c>
      <c r="AH301" s="89"/>
      <c r="AI301" s="89">
        <v>12</v>
      </c>
      <c r="AJ301" s="23">
        <f t="shared" si="4"/>
        <v>80</v>
      </c>
      <c r="AK301" s="50" t="s">
        <v>623</v>
      </c>
      <c r="AL301" s="51" t="s">
        <v>464</v>
      </c>
      <c r="AM301" s="90"/>
    </row>
    <row r="302" spans="1:40" ht="43.5" customHeight="1" x14ac:dyDescent="0.25">
      <c r="A302" s="46" t="s">
        <v>29</v>
      </c>
      <c r="B302" s="36" t="s">
        <v>451</v>
      </c>
      <c r="C302" s="40" t="s">
        <v>467</v>
      </c>
      <c r="D302" s="47" t="s">
        <v>1084</v>
      </c>
      <c r="E302" s="40" t="s">
        <v>1083</v>
      </c>
      <c r="F302" s="41">
        <v>39.104799999999997</v>
      </c>
      <c r="G302" s="41">
        <v>141.07040000000001</v>
      </c>
      <c r="H302" s="62">
        <v>55</v>
      </c>
      <c r="I302" s="82" t="s">
        <v>1081</v>
      </c>
      <c r="J302" s="7"/>
      <c r="K302" s="8"/>
      <c r="L302" s="8"/>
      <c r="M302" s="8"/>
      <c r="N302" s="8"/>
      <c r="O302" s="8"/>
      <c r="P302" s="8"/>
      <c r="Q302" s="8"/>
      <c r="R302" s="8"/>
      <c r="S302" s="8"/>
      <c r="T302" s="8"/>
      <c r="U302" s="8"/>
      <c r="V302" s="8"/>
      <c r="W302" s="8">
        <v>9</v>
      </c>
      <c r="X302" s="8">
        <v>7</v>
      </c>
      <c r="Y302" s="8"/>
      <c r="Z302" s="8"/>
      <c r="AA302" s="8"/>
      <c r="AB302" s="91"/>
      <c r="AC302" s="91"/>
      <c r="AD302" s="113"/>
      <c r="AE302" s="91"/>
      <c r="AF302" s="91"/>
      <c r="AG302" s="91"/>
      <c r="AH302" s="91"/>
      <c r="AI302" s="91">
        <v>2</v>
      </c>
      <c r="AJ302" s="23">
        <f t="shared" si="4"/>
        <v>18</v>
      </c>
      <c r="AK302" s="50" t="s">
        <v>623</v>
      </c>
      <c r="AL302" s="51" t="s">
        <v>465</v>
      </c>
      <c r="AM302" s="90"/>
    </row>
    <row r="303" spans="1:40" s="53" customFormat="1" ht="43.5" customHeight="1" x14ac:dyDescent="0.25">
      <c r="A303" s="46" t="s">
        <v>29</v>
      </c>
      <c r="B303" s="36" t="s">
        <v>451</v>
      </c>
      <c r="C303" s="47" t="s">
        <v>467</v>
      </c>
      <c r="D303" s="47" t="s">
        <v>466</v>
      </c>
      <c r="E303" s="47" t="s">
        <v>1085</v>
      </c>
      <c r="F303" s="60">
        <v>39.092300000000002</v>
      </c>
      <c r="G303" s="60">
        <v>141.05330000000001</v>
      </c>
      <c r="H303" s="48">
        <v>76</v>
      </c>
      <c r="I303" s="83" t="s">
        <v>1036</v>
      </c>
      <c r="J303" s="114"/>
      <c r="K303" s="36"/>
      <c r="L303" s="36"/>
      <c r="M303" s="36"/>
      <c r="N303" s="36"/>
      <c r="O303" s="36"/>
      <c r="P303" s="36"/>
      <c r="Q303" s="36">
        <v>9</v>
      </c>
      <c r="R303" s="36"/>
      <c r="S303" s="36">
        <v>24</v>
      </c>
      <c r="T303" s="36"/>
      <c r="U303" s="36"/>
      <c r="V303" s="36"/>
      <c r="W303" s="36"/>
      <c r="X303" s="36">
        <v>9</v>
      </c>
      <c r="Y303" s="36"/>
      <c r="Z303" s="36"/>
      <c r="AA303" s="36"/>
      <c r="AB303" s="89">
        <v>9</v>
      </c>
      <c r="AC303" s="89">
        <v>9</v>
      </c>
      <c r="AD303" s="112">
        <v>12</v>
      </c>
      <c r="AE303" s="89">
        <v>8</v>
      </c>
      <c r="AF303" s="89"/>
      <c r="AG303" s="89"/>
      <c r="AH303" s="89"/>
      <c r="AI303" s="89">
        <v>23</v>
      </c>
      <c r="AJ303" s="49">
        <f t="shared" si="4"/>
        <v>103</v>
      </c>
      <c r="AK303" s="50" t="s">
        <v>623</v>
      </c>
      <c r="AL303" s="51" t="s">
        <v>1331</v>
      </c>
      <c r="AM303" s="90"/>
      <c r="AN303" s="52"/>
    </row>
    <row r="304" spans="1:40" ht="43.5" customHeight="1" x14ac:dyDescent="0.25">
      <c r="A304" s="20" t="s">
        <v>29</v>
      </c>
      <c r="B304" s="8" t="s">
        <v>451</v>
      </c>
      <c r="C304" s="40" t="s">
        <v>467</v>
      </c>
      <c r="D304" s="40" t="s">
        <v>1086</v>
      </c>
      <c r="E304" s="40" t="s">
        <v>1087</v>
      </c>
      <c r="F304" s="41">
        <v>39.074399999999997</v>
      </c>
      <c r="G304" s="41">
        <v>141.0342</v>
      </c>
      <c r="H304" s="73">
        <v>78</v>
      </c>
      <c r="I304" s="82" t="s">
        <v>1032</v>
      </c>
      <c r="J304" s="7"/>
      <c r="K304" s="8"/>
      <c r="L304" s="8"/>
      <c r="M304" s="8"/>
      <c r="N304" s="8"/>
      <c r="O304" s="8"/>
      <c r="P304" s="8"/>
      <c r="Q304" s="8"/>
      <c r="R304" s="8"/>
      <c r="S304" s="8"/>
      <c r="T304" s="8"/>
      <c r="U304" s="8"/>
      <c r="V304" s="8"/>
      <c r="W304" s="8"/>
      <c r="X304" s="8"/>
      <c r="Y304" s="8"/>
      <c r="Z304" s="8"/>
      <c r="AA304" s="8"/>
      <c r="AB304" s="87"/>
      <c r="AC304" s="87"/>
      <c r="AD304" s="111">
        <v>4</v>
      </c>
      <c r="AE304" s="87">
        <v>2</v>
      </c>
      <c r="AF304" s="87"/>
      <c r="AG304" s="87"/>
      <c r="AH304" s="87"/>
      <c r="AI304" s="87"/>
      <c r="AJ304" s="23">
        <f t="shared" si="4"/>
        <v>6</v>
      </c>
      <c r="AK304" s="27" t="s">
        <v>623</v>
      </c>
      <c r="AL304" s="12" t="s">
        <v>468</v>
      </c>
      <c r="AM304" s="88"/>
    </row>
    <row r="305" spans="1:40" ht="43.5" customHeight="1" x14ac:dyDescent="0.25">
      <c r="A305" s="20" t="s">
        <v>29</v>
      </c>
      <c r="B305" s="8" t="s">
        <v>451</v>
      </c>
      <c r="C305" s="40" t="s">
        <v>467</v>
      </c>
      <c r="D305" s="40" t="s">
        <v>469</v>
      </c>
      <c r="E305" s="40" t="s">
        <v>1088</v>
      </c>
      <c r="F305" s="41">
        <v>39.071899999999999</v>
      </c>
      <c r="G305" s="41">
        <v>141.0335</v>
      </c>
      <c r="H305" s="73">
        <v>91</v>
      </c>
      <c r="I305" s="82" t="s">
        <v>1032</v>
      </c>
      <c r="J305" s="7"/>
      <c r="K305" s="8"/>
      <c r="L305" s="8"/>
      <c r="M305" s="8"/>
      <c r="N305" s="8"/>
      <c r="O305" s="8"/>
      <c r="P305" s="8"/>
      <c r="Q305" s="8"/>
      <c r="R305" s="8"/>
      <c r="S305" s="8"/>
      <c r="T305" s="8"/>
      <c r="U305" s="8"/>
      <c r="V305" s="8"/>
      <c r="W305" s="8"/>
      <c r="X305" s="8"/>
      <c r="Y305" s="8"/>
      <c r="Z305" s="8"/>
      <c r="AA305" s="8"/>
      <c r="AB305" s="87"/>
      <c r="AC305" s="87"/>
      <c r="AD305" s="111">
        <v>1</v>
      </c>
      <c r="AE305" s="87"/>
      <c r="AF305" s="87"/>
      <c r="AG305" s="87"/>
      <c r="AH305" s="87"/>
      <c r="AI305" s="87"/>
      <c r="AJ305" s="23">
        <f t="shared" si="4"/>
        <v>1</v>
      </c>
      <c r="AK305" s="27" t="s">
        <v>623</v>
      </c>
      <c r="AL305" s="12" t="s">
        <v>470</v>
      </c>
      <c r="AM305" s="88" t="s">
        <v>1089</v>
      </c>
    </row>
    <row r="306" spans="1:40" ht="43.5" customHeight="1" x14ac:dyDescent="0.25">
      <c r="A306" s="20" t="s">
        <v>29</v>
      </c>
      <c r="B306" s="8" t="s">
        <v>451</v>
      </c>
      <c r="C306" s="40" t="s">
        <v>467</v>
      </c>
      <c r="D306" s="40" t="s">
        <v>1091</v>
      </c>
      <c r="E306" s="40" t="s">
        <v>1090</v>
      </c>
      <c r="F306" s="41">
        <v>39.072200000000002</v>
      </c>
      <c r="G306" s="41">
        <v>141.04060000000001</v>
      </c>
      <c r="H306" s="73">
        <v>101</v>
      </c>
      <c r="I306" s="82" t="s">
        <v>1032</v>
      </c>
      <c r="J306" s="7"/>
      <c r="K306" s="8"/>
      <c r="L306" s="8"/>
      <c r="M306" s="8"/>
      <c r="N306" s="8"/>
      <c r="O306" s="8"/>
      <c r="P306" s="8"/>
      <c r="Q306" s="8"/>
      <c r="R306" s="8"/>
      <c r="S306" s="8"/>
      <c r="T306" s="8"/>
      <c r="U306" s="8"/>
      <c r="V306" s="8"/>
      <c r="W306" s="8"/>
      <c r="X306" s="8"/>
      <c r="Y306" s="8"/>
      <c r="Z306" s="8"/>
      <c r="AA306" s="8"/>
      <c r="AB306" s="87"/>
      <c r="AC306" s="87"/>
      <c r="AD306" s="111">
        <v>4</v>
      </c>
      <c r="AE306" s="87">
        <v>2</v>
      </c>
      <c r="AF306" s="87"/>
      <c r="AG306" s="87"/>
      <c r="AH306" s="87"/>
      <c r="AI306" s="87">
        <v>5</v>
      </c>
      <c r="AJ306" s="23">
        <f t="shared" si="4"/>
        <v>11</v>
      </c>
      <c r="AK306" s="27" t="s">
        <v>623</v>
      </c>
      <c r="AL306" s="12" t="s">
        <v>471</v>
      </c>
      <c r="AM306" s="88"/>
    </row>
    <row r="307" spans="1:40" ht="43.5" customHeight="1" x14ac:dyDescent="0.25">
      <c r="A307" s="20" t="s">
        <v>29</v>
      </c>
      <c r="B307" s="8" t="s">
        <v>451</v>
      </c>
      <c r="C307" s="40" t="s">
        <v>467</v>
      </c>
      <c r="D307" s="40" t="s">
        <v>1092</v>
      </c>
      <c r="E307" s="40" t="s">
        <v>1093</v>
      </c>
      <c r="F307" s="41">
        <v>39.0732</v>
      </c>
      <c r="G307" s="41">
        <v>141.0428</v>
      </c>
      <c r="H307" s="73">
        <v>95</v>
      </c>
      <c r="I307" s="82" t="s">
        <v>1032</v>
      </c>
      <c r="J307" s="7"/>
      <c r="K307" s="8"/>
      <c r="L307" s="8"/>
      <c r="M307" s="8"/>
      <c r="N307" s="8"/>
      <c r="O307" s="8"/>
      <c r="P307" s="8"/>
      <c r="Q307" s="8"/>
      <c r="R307" s="8"/>
      <c r="S307" s="8"/>
      <c r="T307" s="8"/>
      <c r="U307" s="8"/>
      <c r="V307" s="8"/>
      <c r="W307" s="8"/>
      <c r="X307" s="8"/>
      <c r="Y307" s="8"/>
      <c r="Z307" s="8"/>
      <c r="AA307" s="8"/>
      <c r="AB307" s="87"/>
      <c r="AC307" s="87">
        <v>4</v>
      </c>
      <c r="AD307" s="111">
        <v>1</v>
      </c>
      <c r="AE307" s="87"/>
      <c r="AF307" s="87"/>
      <c r="AG307" s="87"/>
      <c r="AH307" s="87"/>
      <c r="AI307" s="87">
        <v>1</v>
      </c>
      <c r="AJ307" s="23">
        <f t="shared" si="4"/>
        <v>6</v>
      </c>
      <c r="AK307" s="27" t="s">
        <v>623</v>
      </c>
      <c r="AL307" s="12" t="s">
        <v>472</v>
      </c>
      <c r="AM307" s="88"/>
    </row>
    <row r="308" spans="1:40" ht="43.5" customHeight="1" x14ac:dyDescent="0.25">
      <c r="A308" s="20" t="s">
        <v>29</v>
      </c>
      <c r="B308" s="8" t="s">
        <v>451</v>
      </c>
      <c r="C308" s="40" t="s">
        <v>467</v>
      </c>
      <c r="D308" s="40" t="s">
        <v>1095</v>
      </c>
      <c r="E308" s="40" t="s">
        <v>1094</v>
      </c>
      <c r="F308" s="41">
        <v>39.074100000000001</v>
      </c>
      <c r="G308" s="41">
        <v>141.04249999999999</v>
      </c>
      <c r="H308" s="73">
        <v>90</v>
      </c>
      <c r="I308" s="82" t="s">
        <v>1032</v>
      </c>
      <c r="J308" s="7"/>
      <c r="K308" s="8"/>
      <c r="L308" s="8"/>
      <c r="M308" s="8"/>
      <c r="N308" s="8"/>
      <c r="O308" s="8"/>
      <c r="P308" s="8"/>
      <c r="Q308" s="8"/>
      <c r="R308" s="8"/>
      <c r="S308" s="8"/>
      <c r="T308" s="8"/>
      <c r="U308" s="8"/>
      <c r="V308" s="8"/>
      <c r="W308" s="8"/>
      <c r="X308" s="8"/>
      <c r="Y308" s="8"/>
      <c r="Z308" s="8"/>
      <c r="AA308" s="8"/>
      <c r="AB308" s="87"/>
      <c r="AC308" s="87">
        <v>1</v>
      </c>
      <c r="AD308" s="111"/>
      <c r="AE308" s="87"/>
      <c r="AF308" s="87"/>
      <c r="AG308" s="87"/>
      <c r="AH308" s="87"/>
      <c r="AI308" s="87">
        <v>2</v>
      </c>
      <c r="AJ308" s="23">
        <f t="shared" si="4"/>
        <v>3</v>
      </c>
      <c r="AK308" s="27" t="s">
        <v>623</v>
      </c>
      <c r="AL308" s="12" t="s">
        <v>473</v>
      </c>
      <c r="AM308" s="88"/>
    </row>
    <row r="309" spans="1:40" ht="43.5" customHeight="1" x14ac:dyDescent="0.25">
      <c r="A309" s="20" t="s">
        <v>29</v>
      </c>
      <c r="B309" s="8" t="s">
        <v>451</v>
      </c>
      <c r="C309" s="40" t="s">
        <v>467</v>
      </c>
      <c r="D309" s="40" t="s">
        <v>1098</v>
      </c>
      <c r="E309" s="40" t="s">
        <v>1097</v>
      </c>
      <c r="F309" s="41">
        <v>39.0807</v>
      </c>
      <c r="G309" s="41">
        <v>141.04249999999999</v>
      </c>
      <c r="H309" s="73">
        <v>96</v>
      </c>
      <c r="I309" s="82" t="s">
        <v>1032</v>
      </c>
      <c r="J309" s="7"/>
      <c r="K309" s="8"/>
      <c r="L309" s="8"/>
      <c r="M309" s="8"/>
      <c r="N309" s="8"/>
      <c r="O309" s="8"/>
      <c r="P309" s="8"/>
      <c r="Q309" s="8"/>
      <c r="R309" s="8"/>
      <c r="S309" s="8"/>
      <c r="T309" s="8"/>
      <c r="U309" s="8"/>
      <c r="V309" s="8"/>
      <c r="W309" s="8"/>
      <c r="X309" s="8"/>
      <c r="Y309" s="8"/>
      <c r="Z309" s="8"/>
      <c r="AA309" s="8"/>
      <c r="AB309" s="87"/>
      <c r="AC309" s="87">
        <v>4</v>
      </c>
      <c r="AD309" s="111">
        <v>6</v>
      </c>
      <c r="AE309" s="87"/>
      <c r="AF309" s="87"/>
      <c r="AG309" s="87"/>
      <c r="AH309" s="87"/>
      <c r="AI309" s="87">
        <v>9</v>
      </c>
      <c r="AJ309" s="23">
        <f t="shared" si="4"/>
        <v>19</v>
      </c>
      <c r="AK309" s="27" t="s">
        <v>623</v>
      </c>
      <c r="AL309" s="12" t="s">
        <v>474</v>
      </c>
      <c r="AM309" s="88"/>
    </row>
    <row r="310" spans="1:40" ht="43.5" customHeight="1" x14ac:dyDescent="0.25">
      <c r="A310" s="20" t="s">
        <v>29</v>
      </c>
      <c r="B310" s="8" t="s">
        <v>451</v>
      </c>
      <c r="C310" s="40" t="s">
        <v>467</v>
      </c>
      <c r="D310" s="40" t="s">
        <v>475</v>
      </c>
      <c r="E310" s="40" t="s">
        <v>1096</v>
      </c>
      <c r="F310" s="41">
        <v>39.081600000000002</v>
      </c>
      <c r="G310" s="41">
        <v>141.04509999999999</v>
      </c>
      <c r="H310" s="73">
        <v>85</v>
      </c>
      <c r="I310" s="82" t="s">
        <v>1032</v>
      </c>
      <c r="J310" s="7"/>
      <c r="K310" s="8"/>
      <c r="L310" s="8"/>
      <c r="M310" s="8"/>
      <c r="N310" s="8"/>
      <c r="O310" s="8"/>
      <c r="P310" s="8"/>
      <c r="Q310" s="8"/>
      <c r="R310" s="8"/>
      <c r="S310" s="8"/>
      <c r="T310" s="8"/>
      <c r="U310" s="8"/>
      <c r="V310" s="8"/>
      <c r="W310" s="8"/>
      <c r="X310" s="8"/>
      <c r="Y310" s="8"/>
      <c r="Z310" s="8"/>
      <c r="AA310" s="8"/>
      <c r="AB310" s="87">
        <v>1</v>
      </c>
      <c r="AC310" s="87">
        <v>1</v>
      </c>
      <c r="AD310" s="111">
        <v>1</v>
      </c>
      <c r="AE310" s="87"/>
      <c r="AF310" s="87"/>
      <c r="AG310" s="87"/>
      <c r="AH310" s="87"/>
      <c r="AI310" s="87">
        <v>1</v>
      </c>
      <c r="AJ310" s="23">
        <f t="shared" si="4"/>
        <v>4</v>
      </c>
      <c r="AK310" s="27" t="s">
        <v>623</v>
      </c>
      <c r="AL310" s="12" t="s">
        <v>476</v>
      </c>
      <c r="AM310" s="88"/>
    </row>
    <row r="311" spans="1:40" ht="43.5" customHeight="1" x14ac:dyDescent="0.25">
      <c r="A311" s="20" t="s">
        <v>29</v>
      </c>
      <c r="B311" s="8" t="s">
        <v>451</v>
      </c>
      <c r="C311" s="40" t="s">
        <v>467</v>
      </c>
      <c r="D311" s="40" t="s">
        <v>1100</v>
      </c>
      <c r="E311" s="40" t="s">
        <v>1099</v>
      </c>
      <c r="F311" s="41">
        <v>39.082599999999999</v>
      </c>
      <c r="G311" s="41">
        <v>141.05109999999999</v>
      </c>
      <c r="H311" s="73">
        <v>82</v>
      </c>
      <c r="I311" s="82" t="s">
        <v>1032</v>
      </c>
      <c r="J311" s="7"/>
      <c r="K311" s="8"/>
      <c r="L311" s="8"/>
      <c r="M311" s="8"/>
      <c r="N311" s="8"/>
      <c r="O311" s="8"/>
      <c r="P311" s="8"/>
      <c r="Q311" s="8"/>
      <c r="R311" s="8"/>
      <c r="S311" s="8"/>
      <c r="T311" s="8"/>
      <c r="U311" s="8"/>
      <c r="V311" s="8"/>
      <c r="W311" s="8"/>
      <c r="X311" s="8"/>
      <c r="Y311" s="8"/>
      <c r="Z311" s="8"/>
      <c r="AA311" s="8"/>
      <c r="AB311" s="87"/>
      <c r="AC311" s="87">
        <v>2</v>
      </c>
      <c r="AD311" s="111"/>
      <c r="AE311" s="87"/>
      <c r="AF311" s="87"/>
      <c r="AG311" s="87"/>
      <c r="AH311" s="87"/>
      <c r="AI311" s="87">
        <v>2</v>
      </c>
      <c r="AJ311" s="23">
        <f t="shared" si="4"/>
        <v>4</v>
      </c>
      <c r="AK311" s="27" t="s">
        <v>623</v>
      </c>
      <c r="AL311" s="12" t="s">
        <v>477</v>
      </c>
      <c r="AM311" s="88"/>
    </row>
    <row r="312" spans="1:40" ht="43.5" customHeight="1" x14ac:dyDescent="0.25">
      <c r="A312" s="20" t="s">
        <v>29</v>
      </c>
      <c r="B312" s="8" t="s">
        <v>451</v>
      </c>
      <c r="C312" s="40" t="s">
        <v>467</v>
      </c>
      <c r="D312" s="40" t="s">
        <v>1102</v>
      </c>
      <c r="E312" s="40" t="s">
        <v>1101</v>
      </c>
      <c r="F312" s="41">
        <v>39.081400000000002</v>
      </c>
      <c r="G312" s="41">
        <v>141.05350000000001</v>
      </c>
      <c r="H312" s="73">
        <v>79</v>
      </c>
      <c r="I312" s="82" t="s">
        <v>1032</v>
      </c>
      <c r="J312" s="7"/>
      <c r="K312" s="8"/>
      <c r="L312" s="8"/>
      <c r="M312" s="8"/>
      <c r="N312" s="8"/>
      <c r="O312" s="8"/>
      <c r="P312" s="8"/>
      <c r="Q312" s="8"/>
      <c r="R312" s="8"/>
      <c r="S312" s="8"/>
      <c r="T312" s="8"/>
      <c r="U312" s="8"/>
      <c r="V312" s="8"/>
      <c r="W312" s="8"/>
      <c r="X312" s="8"/>
      <c r="Y312" s="8"/>
      <c r="Z312" s="8"/>
      <c r="AA312" s="8"/>
      <c r="AB312" s="87">
        <v>1</v>
      </c>
      <c r="AC312" s="87"/>
      <c r="AD312" s="111"/>
      <c r="AE312" s="87"/>
      <c r="AF312" s="87"/>
      <c r="AG312" s="87"/>
      <c r="AH312" s="87"/>
      <c r="AI312" s="87">
        <v>1</v>
      </c>
      <c r="AJ312" s="23">
        <f t="shared" si="4"/>
        <v>2</v>
      </c>
      <c r="AK312" s="27" t="s">
        <v>623</v>
      </c>
      <c r="AL312" s="12" t="s">
        <v>478</v>
      </c>
      <c r="AM312" s="88"/>
    </row>
    <row r="313" spans="1:40" ht="43.5" customHeight="1" x14ac:dyDescent="0.25">
      <c r="A313" s="20" t="s">
        <v>29</v>
      </c>
      <c r="B313" s="8" t="s">
        <v>451</v>
      </c>
      <c r="C313" s="40" t="s">
        <v>467</v>
      </c>
      <c r="D313" s="40" t="s">
        <v>479</v>
      </c>
      <c r="E313" s="40" t="s">
        <v>1103</v>
      </c>
      <c r="F313" s="41">
        <v>39.090299999999999</v>
      </c>
      <c r="G313" s="41">
        <v>141.05520000000001</v>
      </c>
      <c r="H313" s="73">
        <v>71</v>
      </c>
      <c r="I313" s="82" t="s">
        <v>1032</v>
      </c>
      <c r="J313" s="7"/>
      <c r="K313" s="8"/>
      <c r="L313" s="8"/>
      <c r="M313" s="8"/>
      <c r="N313" s="8"/>
      <c r="O313" s="8"/>
      <c r="P313" s="8"/>
      <c r="Q313" s="8"/>
      <c r="R313" s="8"/>
      <c r="S313" s="8"/>
      <c r="T313" s="8"/>
      <c r="U313" s="8"/>
      <c r="V313" s="8"/>
      <c r="W313" s="8"/>
      <c r="X313" s="8"/>
      <c r="Y313" s="8"/>
      <c r="Z313" s="8"/>
      <c r="AA313" s="8"/>
      <c r="AB313" s="87"/>
      <c r="AC313" s="87">
        <v>3</v>
      </c>
      <c r="AD313" s="111"/>
      <c r="AE313" s="87"/>
      <c r="AF313" s="87"/>
      <c r="AG313" s="87"/>
      <c r="AH313" s="87"/>
      <c r="AI313" s="87">
        <v>3</v>
      </c>
      <c r="AJ313" s="23">
        <f t="shared" si="4"/>
        <v>6</v>
      </c>
      <c r="AK313" s="27" t="s">
        <v>623</v>
      </c>
      <c r="AL313" s="12" t="s">
        <v>480</v>
      </c>
      <c r="AM313" s="88"/>
    </row>
    <row r="314" spans="1:40" ht="43.5" customHeight="1" x14ac:dyDescent="0.25">
      <c r="A314" s="20" t="s">
        <v>29</v>
      </c>
      <c r="B314" s="8" t="s">
        <v>451</v>
      </c>
      <c r="C314" s="40" t="s">
        <v>467</v>
      </c>
      <c r="D314" s="40" t="s">
        <v>1105</v>
      </c>
      <c r="E314" s="40" t="s">
        <v>1104</v>
      </c>
      <c r="F314" s="41">
        <v>39.0852</v>
      </c>
      <c r="G314" s="41">
        <v>141.0531</v>
      </c>
      <c r="H314" s="73">
        <v>73</v>
      </c>
      <c r="I314" s="82" t="s">
        <v>1032</v>
      </c>
      <c r="J314" s="7"/>
      <c r="K314" s="8"/>
      <c r="L314" s="8"/>
      <c r="M314" s="8"/>
      <c r="N314" s="8"/>
      <c r="O314" s="8"/>
      <c r="P314" s="8"/>
      <c r="Q314" s="8"/>
      <c r="R314" s="8"/>
      <c r="S314" s="8"/>
      <c r="T314" s="8"/>
      <c r="U314" s="8"/>
      <c r="V314" s="8"/>
      <c r="W314" s="8"/>
      <c r="X314" s="8"/>
      <c r="Y314" s="8"/>
      <c r="Z314" s="8"/>
      <c r="AA314" s="8"/>
      <c r="AB314" s="87"/>
      <c r="AC314" s="87"/>
      <c r="AD314" s="111">
        <v>1</v>
      </c>
      <c r="AE314" s="87">
        <v>2</v>
      </c>
      <c r="AF314" s="87"/>
      <c r="AG314" s="87"/>
      <c r="AH314" s="87"/>
      <c r="AI314" s="87">
        <v>1</v>
      </c>
      <c r="AJ314" s="23">
        <f t="shared" si="4"/>
        <v>4</v>
      </c>
      <c r="AK314" s="27" t="s">
        <v>623</v>
      </c>
      <c r="AL314" s="12" t="s">
        <v>481</v>
      </c>
      <c r="AM314" s="88"/>
    </row>
    <row r="315" spans="1:40" ht="43.5" customHeight="1" x14ac:dyDescent="0.25">
      <c r="A315" s="20" t="s">
        <v>29</v>
      </c>
      <c r="B315" s="8" t="s">
        <v>451</v>
      </c>
      <c r="C315" s="40" t="s">
        <v>467</v>
      </c>
      <c r="D315" s="40" t="s">
        <v>1107</v>
      </c>
      <c r="E315" s="40" t="s">
        <v>1106</v>
      </c>
      <c r="F315" s="41">
        <v>39.083100000000002</v>
      </c>
      <c r="G315" s="41">
        <v>141.0557</v>
      </c>
      <c r="H315" s="73">
        <v>74</v>
      </c>
      <c r="I315" s="82" t="s">
        <v>1032</v>
      </c>
      <c r="J315" s="7"/>
      <c r="K315" s="8"/>
      <c r="L315" s="8"/>
      <c r="M315" s="8"/>
      <c r="N315" s="8"/>
      <c r="O315" s="8"/>
      <c r="P315" s="8"/>
      <c r="Q315" s="8"/>
      <c r="R315" s="8"/>
      <c r="S315" s="8"/>
      <c r="T315" s="8"/>
      <c r="U315" s="8"/>
      <c r="V315" s="8"/>
      <c r="W315" s="8"/>
      <c r="X315" s="8"/>
      <c r="Y315" s="8"/>
      <c r="Z315" s="8"/>
      <c r="AA315" s="8"/>
      <c r="AB315" s="87"/>
      <c r="AC315" s="87">
        <v>1</v>
      </c>
      <c r="AD315" s="111"/>
      <c r="AE315" s="87">
        <v>1</v>
      </c>
      <c r="AF315" s="87"/>
      <c r="AG315" s="87"/>
      <c r="AH315" s="87"/>
      <c r="AI315" s="87"/>
      <c r="AJ315" s="23">
        <f t="shared" si="4"/>
        <v>2</v>
      </c>
      <c r="AK315" s="27" t="s">
        <v>623</v>
      </c>
      <c r="AL315" s="12" t="s">
        <v>482</v>
      </c>
      <c r="AM315" s="88"/>
    </row>
    <row r="316" spans="1:40" ht="43.5" customHeight="1" x14ac:dyDescent="0.25">
      <c r="A316" s="20" t="s">
        <v>29</v>
      </c>
      <c r="B316" s="8" t="s">
        <v>451</v>
      </c>
      <c r="C316" s="40" t="s">
        <v>467</v>
      </c>
      <c r="D316" s="40" t="s">
        <v>483</v>
      </c>
      <c r="E316" s="40" t="s">
        <v>1108</v>
      </c>
      <c r="F316" s="41">
        <v>39.092500000000001</v>
      </c>
      <c r="G316" s="41">
        <v>141.0702</v>
      </c>
      <c r="H316" s="73">
        <v>62</v>
      </c>
      <c r="I316" s="82" t="s">
        <v>1032</v>
      </c>
      <c r="J316" s="7"/>
      <c r="K316" s="8"/>
      <c r="L316" s="8"/>
      <c r="M316" s="8"/>
      <c r="N316" s="8"/>
      <c r="O316" s="8"/>
      <c r="P316" s="8"/>
      <c r="Q316" s="8"/>
      <c r="R316" s="8"/>
      <c r="S316" s="8">
        <v>2</v>
      </c>
      <c r="T316" s="8"/>
      <c r="U316" s="8"/>
      <c r="V316" s="8"/>
      <c r="W316" s="8">
        <v>1</v>
      </c>
      <c r="X316" s="8"/>
      <c r="Y316" s="8"/>
      <c r="Z316" s="8"/>
      <c r="AA316" s="8">
        <v>2</v>
      </c>
      <c r="AB316" s="87"/>
      <c r="AC316" s="87"/>
      <c r="AD316" s="111"/>
      <c r="AE316" s="87"/>
      <c r="AF316" s="87"/>
      <c r="AG316" s="87"/>
      <c r="AH316" s="87"/>
      <c r="AI316" s="87">
        <v>2</v>
      </c>
      <c r="AJ316" s="23">
        <f t="shared" si="4"/>
        <v>7</v>
      </c>
      <c r="AK316" s="27" t="s">
        <v>623</v>
      </c>
      <c r="AL316" s="12" t="s">
        <v>465</v>
      </c>
      <c r="AM316" s="88"/>
    </row>
    <row r="317" spans="1:40" ht="43.5" customHeight="1" x14ac:dyDescent="0.25">
      <c r="A317" s="20" t="s">
        <v>29</v>
      </c>
      <c r="B317" s="8" t="s">
        <v>451</v>
      </c>
      <c r="C317" s="40" t="s">
        <v>467</v>
      </c>
      <c r="D317" s="40" t="s">
        <v>484</v>
      </c>
      <c r="E317" s="40" t="s">
        <v>1109</v>
      </c>
      <c r="F317" s="41">
        <v>39.083599999999997</v>
      </c>
      <c r="G317" s="41">
        <v>141.06370000000001</v>
      </c>
      <c r="H317" s="73">
        <v>62</v>
      </c>
      <c r="I317" s="82" t="s">
        <v>1032</v>
      </c>
      <c r="J317" s="7"/>
      <c r="K317" s="8"/>
      <c r="L317" s="8"/>
      <c r="M317" s="8"/>
      <c r="N317" s="8"/>
      <c r="O317" s="8"/>
      <c r="P317" s="8"/>
      <c r="Q317" s="8"/>
      <c r="R317" s="8"/>
      <c r="S317" s="8"/>
      <c r="T317" s="8"/>
      <c r="U317" s="8"/>
      <c r="V317" s="8"/>
      <c r="W317" s="8"/>
      <c r="X317" s="8"/>
      <c r="Y317" s="8"/>
      <c r="Z317" s="8"/>
      <c r="AA317" s="8"/>
      <c r="AB317" s="87">
        <v>1</v>
      </c>
      <c r="AC317" s="87">
        <v>1</v>
      </c>
      <c r="AD317" s="111">
        <v>3</v>
      </c>
      <c r="AE317" s="87">
        <v>1</v>
      </c>
      <c r="AF317" s="87"/>
      <c r="AG317" s="87"/>
      <c r="AH317" s="87"/>
      <c r="AI317" s="87">
        <v>1</v>
      </c>
      <c r="AJ317" s="23">
        <f t="shared" si="4"/>
        <v>7</v>
      </c>
      <c r="AK317" s="27" t="s">
        <v>623</v>
      </c>
      <c r="AL317" s="12" t="s">
        <v>485</v>
      </c>
      <c r="AM317" s="88"/>
    </row>
    <row r="318" spans="1:40" s="53" customFormat="1" ht="66.75" customHeight="1" x14ac:dyDescent="0.25">
      <c r="A318" s="46" t="s">
        <v>29</v>
      </c>
      <c r="B318" s="36" t="s">
        <v>451</v>
      </c>
      <c r="C318" s="47" t="s">
        <v>467</v>
      </c>
      <c r="D318" s="47" t="s">
        <v>486</v>
      </c>
      <c r="E318" s="47" t="s">
        <v>1110</v>
      </c>
      <c r="F318" s="60">
        <v>39.084400000000002</v>
      </c>
      <c r="G318" s="60">
        <v>141.0711</v>
      </c>
      <c r="H318" s="48">
        <v>60</v>
      </c>
      <c r="I318" s="83" t="s">
        <v>1032</v>
      </c>
      <c r="J318" s="114"/>
      <c r="K318" s="36"/>
      <c r="L318" s="36"/>
      <c r="M318" s="36"/>
      <c r="N318" s="36"/>
      <c r="O318" s="36"/>
      <c r="P318" s="36"/>
      <c r="Q318" s="36"/>
      <c r="R318" s="36"/>
      <c r="S318" s="36">
        <v>16</v>
      </c>
      <c r="T318" s="36"/>
      <c r="U318" s="36">
        <v>1</v>
      </c>
      <c r="V318" s="36"/>
      <c r="W318" s="36"/>
      <c r="X318" s="36">
        <v>54</v>
      </c>
      <c r="Y318" s="36"/>
      <c r="Z318" s="36">
        <v>9</v>
      </c>
      <c r="AA318" s="36">
        <v>24</v>
      </c>
      <c r="AB318" s="89">
        <v>7</v>
      </c>
      <c r="AC318" s="89"/>
      <c r="AD318" s="112">
        <v>1</v>
      </c>
      <c r="AE318" s="89"/>
      <c r="AF318" s="89"/>
      <c r="AG318" s="89"/>
      <c r="AH318" s="89"/>
      <c r="AI318" s="89">
        <v>11</v>
      </c>
      <c r="AJ318" s="49">
        <f t="shared" si="4"/>
        <v>123</v>
      </c>
      <c r="AK318" s="50" t="s">
        <v>623</v>
      </c>
      <c r="AL318" s="51" t="s">
        <v>1332</v>
      </c>
      <c r="AM318" s="90"/>
      <c r="AN318" s="52"/>
    </row>
    <row r="319" spans="1:40" ht="43.5" customHeight="1" x14ac:dyDescent="0.25">
      <c r="A319" s="20" t="s">
        <v>29</v>
      </c>
      <c r="B319" s="8" t="s">
        <v>451</v>
      </c>
      <c r="C319" s="40" t="s">
        <v>467</v>
      </c>
      <c r="D319" s="40" t="s">
        <v>488</v>
      </c>
      <c r="E319" s="40" t="s">
        <v>1111</v>
      </c>
      <c r="F319" s="41">
        <v>39.083799999999997</v>
      </c>
      <c r="G319" s="41">
        <v>141.0719</v>
      </c>
      <c r="H319" s="73">
        <v>61</v>
      </c>
      <c r="I319" s="82" t="s">
        <v>1032</v>
      </c>
      <c r="J319" s="7"/>
      <c r="K319" s="8"/>
      <c r="L319" s="8"/>
      <c r="M319" s="8"/>
      <c r="N319" s="8"/>
      <c r="O319" s="8"/>
      <c r="P319" s="8"/>
      <c r="Q319" s="8"/>
      <c r="R319" s="8"/>
      <c r="S319" s="8"/>
      <c r="T319" s="8"/>
      <c r="U319" s="8"/>
      <c r="V319" s="8"/>
      <c r="W319" s="8"/>
      <c r="X319" s="8"/>
      <c r="Y319" s="8"/>
      <c r="Z319" s="8"/>
      <c r="AA319" s="8"/>
      <c r="AB319" s="87">
        <v>2</v>
      </c>
      <c r="AC319" s="87"/>
      <c r="AD319" s="111"/>
      <c r="AE319" s="87"/>
      <c r="AF319" s="87"/>
      <c r="AG319" s="87"/>
      <c r="AH319" s="87"/>
      <c r="AI319" s="87">
        <v>1</v>
      </c>
      <c r="AJ319" s="23">
        <f t="shared" si="4"/>
        <v>3</v>
      </c>
      <c r="AK319" s="27" t="s">
        <v>623</v>
      </c>
      <c r="AL319" s="12" t="s">
        <v>489</v>
      </c>
      <c r="AM319" s="88"/>
    </row>
    <row r="320" spans="1:40" ht="43.5" customHeight="1" x14ac:dyDescent="0.25">
      <c r="A320" s="20" t="s">
        <v>29</v>
      </c>
      <c r="B320" s="8" t="s">
        <v>451</v>
      </c>
      <c r="C320" s="40" t="s">
        <v>467</v>
      </c>
      <c r="D320" s="40" t="s">
        <v>1113</v>
      </c>
      <c r="E320" s="40" t="s">
        <v>1112</v>
      </c>
      <c r="F320" s="41">
        <v>39.0807</v>
      </c>
      <c r="G320" s="41">
        <v>141.0711</v>
      </c>
      <c r="H320" s="73">
        <v>66</v>
      </c>
      <c r="I320" s="82" t="s">
        <v>1032</v>
      </c>
      <c r="J320" s="7"/>
      <c r="K320" s="8"/>
      <c r="L320" s="8"/>
      <c r="M320" s="8"/>
      <c r="N320" s="8"/>
      <c r="O320" s="8"/>
      <c r="P320" s="8"/>
      <c r="Q320" s="8"/>
      <c r="R320" s="8"/>
      <c r="S320" s="8"/>
      <c r="T320" s="8"/>
      <c r="U320" s="8"/>
      <c r="V320" s="8"/>
      <c r="W320" s="8"/>
      <c r="X320" s="8"/>
      <c r="Y320" s="8"/>
      <c r="Z320" s="8"/>
      <c r="AA320" s="8"/>
      <c r="AB320" s="87">
        <v>8</v>
      </c>
      <c r="AC320" s="87"/>
      <c r="AD320" s="111"/>
      <c r="AE320" s="87"/>
      <c r="AF320" s="87"/>
      <c r="AG320" s="87"/>
      <c r="AH320" s="87"/>
      <c r="AI320" s="87"/>
      <c r="AJ320" s="23">
        <f t="shared" si="4"/>
        <v>8</v>
      </c>
      <c r="AK320" s="27" t="s">
        <v>623</v>
      </c>
      <c r="AL320" s="12" t="s">
        <v>487</v>
      </c>
      <c r="AM320" s="88"/>
    </row>
    <row r="321" spans="1:40" ht="43.5" customHeight="1" x14ac:dyDescent="0.25">
      <c r="A321" s="20" t="s">
        <v>29</v>
      </c>
      <c r="B321" s="8" t="s">
        <v>451</v>
      </c>
      <c r="C321" s="40" t="s">
        <v>467</v>
      </c>
      <c r="D321" s="40" t="s">
        <v>490</v>
      </c>
      <c r="E321" s="40" t="s">
        <v>1114</v>
      </c>
      <c r="F321" s="41">
        <v>39.074100000000001</v>
      </c>
      <c r="G321" s="41">
        <v>141.07069999999999</v>
      </c>
      <c r="H321" s="73">
        <v>66</v>
      </c>
      <c r="I321" s="82" t="s">
        <v>1032</v>
      </c>
      <c r="J321" s="7"/>
      <c r="K321" s="8"/>
      <c r="L321" s="8"/>
      <c r="M321" s="8"/>
      <c r="N321" s="8"/>
      <c r="O321" s="8"/>
      <c r="P321" s="8"/>
      <c r="Q321" s="8"/>
      <c r="R321" s="8"/>
      <c r="S321" s="8"/>
      <c r="T321" s="8"/>
      <c r="U321" s="8"/>
      <c r="V321" s="8"/>
      <c r="W321" s="8"/>
      <c r="X321" s="8"/>
      <c r="Y321" s="8"/>
      <c r="Z321" s="8"/>
      <c r="AA321" s="8"/>
      <c r="AB321" s="87"/>
      <c r="AC321" s="87"/>
      <c r="AD321" s="111">
        <v>2</v>
      </c>
      <c r="AE321" s="87">
        <v>2</v>
      </c>
      <c r="AF321" s="87"/>
      <c r="AG321" s="87"/>
      <c r="AH321" s="87"/>
      <c r="AI321" s="87">
        <v>2</v>
      </c>
      <c r="AJ321" s="23">
        <f t="shared" si="4"/>
        <v>6</v>
      </c>
      <c r="AK321" s="27" t="s">
        <v>623</v>
      </c>
      <c r="AL321" s="12" t="s">
        <v>465</v>
      </c>
      <c r="AM321" s="88"/>
    </row>
    <row r="322" spans="1:40" ht="43.5" customHeight="1" x14ac:dyDescent="0.25">
      <c r="A322" s="20" t="s">
        <v>29</v>
      </c>
      <c r="B322" s="8" t="s">
        <v>451</v>
      </c>
      <c r="C322" s="40" t="s">
        <v>467</v>
      </c>
      <c r="D322" s="40" t="s">
        <v>491</v>
      </c>
      <c r="E322" s="40" t="s">
        <v>1115</v>
      </c>
      <c r="F322" s="41">
        <v>39.104900000000001</v>
      </c>
      <c r="G322" s="41">
        <v>141.0806</v>
      </c>
      <c r="H322" s="73">
        <v>46</v>
      </c>
      <c r="I322" s="82" t="s">
        <v>1032</v>
      </c>
      <c r="J322" s="7"/>
      <c r="K322" s="8"/>
      <c r="L322" s="8"/>
      <c r="M322" s="8"/>
      <c r="N322" s="8"/>
      <c r="O322" s="8"/>
      <c r="P322" s="8"/>
      <c r="Q322" s="8"/>
      <c r="R322" s="8"/>
      <c r="S322" s="8"/>
      <c r="T322" s="8"/>
      <c r="U322" s="8"/>
      <c r="V322" s="8"/>
      <c r="W322" s="8"/>
      <c r="X322" s="8"/>
      <c r="Y322" s="8"/>
      <c r="Z322" s="8"/>
      <c r="AA322" s="8"/>
      <c r="AB322" s="87">
        <v>3</v>
      </c>
      <c r="AC322" s="87">
        <v>1</v>
      </c>
      <c r="AD322" s="111">
        <v>1</v>
      </c>
      <c r="AE322" s="87"/>
      <c r="AF322" s="87"/>
      <c r="AG322" s="87"/>
      <c r="AH322" s="87"/>
      <c r="AI322" s="87">
        <v>5</v>
      </c>
      <c r="AJ322" s="23">
        <f t="shared" si="4"/>
        <v>10</v>
      </c>
      <c r="AK322" s="27" t="s">
        <v>623</v>
      </c>
      <c r="AL322" s="12" t="s">
        <v>492</v>
      </c>
      <c r="AM322" s="88"/>
    </row>
    <row r="323" spans="1:40" ht="43.5" customHeight="1" x14ac:dyDescent="0.25">
      <c r="A323" s="20" t="s">
        <v>29</v>
      </c>
      <c r="B323" s="8" t="s">
        <v>451</v>
      </c>
      <c r="C323" s="40" t="s">
        <v>467</v>
      </c>
      <c r="D323" s="40" t="s">
        <v>493</v>
      </c>
      <c r="E323" s="40" t="s">
        <v>1116</v>
      </c>
      <c r="F323" s="41">
        <v>39.102600000000002</v>
      </c>
      <c r="G323" s="41">
        <v>141.0822</v>
      </c>
      <c r="H323" s="73">
        <v>51</v>
      </c>
      <c r="I323" s="82" t="s">
        <v>1032</v>
      </c>
      <c r="J323" s="7"/>
      <c r="K323" s="8"/>
      <c r="L323" s="8"/>
      <c r="M323" s="8"/>
      <c r="N323" s="8"/>
      <c r="O323" s="8"/>
      <c r="P323" s="8"/>
      <c r="Q323" s="8"/>
      <c r="R323" s="8"/>
      <c r="S323" s="8"/>
      <c r="T323" s="8"/>
      <c r="U323" s="8"/>
      <c r="V323" s="8"/>
      <c r="W323" s="8"/>
      <c r="X323" s="8"/>
      <c r="Y323" s="8"/>
      <c r="Z323" s="8"/>
      <c r="AA323" s="8"/>
      <c r="AB323" s="87"/>
      <c r="AC323" s="87">
        <v>2</v>
      </c>
      <c r="AD323" s="111">
        <v>5</v>
      </c>
      <c r="AE323" s="87">
        <v>6</v>
      </c>
      <c r="AF323" s="87">
        <v>1</v>
      </c>
      <c r="AG323" s="87"/>
      <c r="AH323" s="87"/>
      <c r="AI323" s="87"/>
      <c r="AJ323" s="23">
        <f t="shared" si="4"/>
        <v>14</v>
      </c>
      <c r="AK323" s="27" t="s">
        <v>623</v>
      </c>
      <c r="AL323" s="12" t="s">
        <v>494</v>
      </c>
      <c r="AM323" s="88"/>
    </row>
    <row r="324" spans="1:40" ht="43.5" customHeight="1" x14ac:dyDescent="0.25">
      <c r="A324" s="20" t="s">
        <v>29</v>
      </c>
      <c r="B324" s="8" t="s">
        <v>451</v>
      </c>
      <c r="C324" s="40" t="s">
        <v>467</v>
      </c>
      <c r="D324" s="40" t="s">
        <v>1118</v>
      </c>
      <c r="E324" s="40" t="s">
        <v>1117</v>
      </c>
      <c r="F324" s="41">
        <v>39.101900000000001</v>
      </c>
      <c r="G324" s="41">
        <v>141.07320000000001</v>
      </c>
      <c r="H324" s="73">
        <v>54</v>
      </c>
      <c r="I324" s="82" t="s">
        <v>1032</v>
      </c>
      <c r="J324" s="7"/>
      <c r="K324" s="8"/>
      <c r="L324" s="8"/>
      <c r="M324" s="8"/>
      <c r="N324" s="8"/>
      <c r="O324" s="8"/>
      <c r="P324" s="8"/>
      <c r="Q324" s="8"/>
      <c r="R324" s="8"/>
      <c r="S324" s="8"/>
      <c r="T324" s="8"/>
      <c r="U324" s="8"/>
      <c r="V324" s="8"/>
      <c r="W324" s="8"/>
      <c r="X324" s="8"/>
      <c r="Y324" s="8"/>
      <c r="Z324" s="8"/>
      <c r="AA324" s="8"/>
      <c r="AB324" s="87"/>
      <c r="AC324" s="87"/>
      <c r="AD324" s="111"/>
      <c r="AE324" s="87"/>
      <c r="AF324" s="87"/>
      <c r="AG324" s="87"/>
      <c r="AH324" s="87"/>
      <c r="AI324" s="87">
        <v>4</v>
      </c>
      <c r="AJ324" s="23">
        <f t="shared" si="4"/>
        <v>4</v>
      </c>
      <c r="AK324" s="27" t="s">
        <v>623</v>
      </c>
      <c r="AL324" s="12" t="s">
        <v>495</v>
      </c>
      <c r="AM324" s="88"/>
    </row>
    <row r="325" spans="1:40" s="53" customFormat="1" ht="43.5" customHeight="1" x14ac:dyDescent="0.25">
      <c r="A325" s="46" t="s">
        <v>29</v>
      </c>
      <c r="B325" s="36" t="s">
        <v>451</v>
      </c>
      <c r="C325" s="47" t="s">
        <v>467</v>
      </c>
      <c r="D325" s="47" t="s">
        <v>1120</v>
      </c>
      <c r="E325" s="47" t="s">
        <v>1119</v>
      </c>
      <c r="F325" s="60">
        <v>39.101599999999998</v>
      </c>
      <c r="G325" s="60">
        <v>141.0804</v>
      </c>
      <c r="H325" s="48">
        <v>54</v>
      </c>
      <c r="I325" s="83" t="s">
        <v>1032</v>
      </c>
      <c r="J325" s="114"/>
      <c r="K325" s="36"/>
      <c r="L325" s="36"/>
      <c r="M325" s="36"/>
      <c r="N325" s="36"/>
      <c r="O325" s="36"/>
      <c r="P325" s="36"/>
      <c r="Q325" s="36"/>
      <c r="R325" s="36"/>
      <c r="S325" s="36"/>
      <c r="T325" s="36"/>
      <c r="U325" s="36"/>
      <c r="V325" s="36"/>
      <c r="W325" s="36"/>
      <c r="X325" s="36"/>
      <c r="Y325" s="36">
        <v>5</v>
      </c>
      <c r="Z325" s="36">
        <v>11</v>
      </c>
      <c r="AA325" s="36"/>
      <c r="AB325" s="89"/>
      <c r="AC325" s="89">
        <v>6</v>
      </c>
      <c r="AD325" s="112">
        <v>2</v>
      </c>
      <c r="AE325" s="89"/>
      <c r="AF325" s="89">
        <v>1</v>
      </c>
      <c r="AG325" s="89"/>
      <c r="AH325" s="89"/>
      <c r="AI325" s="89">
        <v>2</v>
      </c>
      <c r="AJ325" s="49">
        <f t="shared" si="4"/>
        <v>27</v>
      </c>
      <c r="AK325" s="50" t="s">
        <v>623</v>
      </c>
      <c r="AL325" s="51" t="s">
        <v>495</v>
      </c>
      <c r="AM325" s="90"/>
      <c r="AN325" s="52"/>
    </row>
    <row r="326" spans="1:40" ht="43.5" customHeight="1" x14ac:dyDescent="0.25">
      <c r="A326" s="20" t="s">
        <v>29</v>
      </c>
      <c r="B326" s="8" t="s">
        <v>451</v>
      </c>
      <c r="C326" s="40" t="s">
        <v>467</v>
      </c>
      <c r="D326" s="40" t="s">
        <v>1122</v>
      </c>
      <c r="E326" s="40" t="s">
        <v>1121</v>
      </c>
      <c r="F326" s="41">
        <v>39.100900000000003</v>
      </c>
      <c r="G326" s="41">
        <v>141.08420000000001</v>
      </c>
      <c r="H326" s="73">
        <v>47</v>
      </c>
      <c r="I326" s="82" t="s">
        <v>1032</v>
      </c>
      <c r="J326" s="7"/>
      <c r="K326" s="8"/>
      <c r="L326" s="8"/>
      <c r="M326" s="8"/>
      <c r="N326" s="8"/>
      <c r="O326" s="8"/>
      <c r="P326" s="8"/>
      <c r="Q326" s="8"/>
      <c r="R326" s="8"/>
      <c r="S326" s="8"/>
      <c r="T326" s="8"/>
      <c r="U326" s="8"/>
      <c r="V326" s="8"/>
      <c r="W326" s="8"/>
      <c r="X326" s="8"/>
      <c r="Y326" s="8"/>
      <c r="Z326" s="8"/>
      <c r="AA326" s="8"/>
      <c r="AB326" s="87"/>
      <c r="AC326" s="87">
        <v>2</v>
      </c>
      <c r="AD326" s="111"/>
      <c r="AE326" s="87"/>
      <c r="AF326" s="87"/>
      <c r="AG326" s="87"/>
      <c r="AH326" s="87"/>
      <c r="AI326" s="87">
        <v>1</v>
      </c>
      <c r="AJ326" s="23">
        <f t="shared" si="4"/>
        <v>3</v>
      </c>
      <c r="AK326" s="27" t="s">
        <v>623</v>
      </c>
      <c r="AL326" s="12" t="s">
        <v>496</v>
      </c>
      <c r="AM326" s="88"/>
    </row>
    <row r="327" spans="1:40" ht="43.5" customHeight="1" x14ac:dyDescent="0.25">
      <c r="A327" s="20" t="s">
        <v>29</v>
      </c>
      <c r="B327" s="8" t="s">
        <v>451</v>
      </c>
      <c r="C327" s="40" t="s">
        <v>467</v>
      </c>
      <c r="D327" s="40" t="s">
        <v>497</v>
      </c>
      <c r="E327" s="40" t="s">
        <v>1123</v>
      </c>
      <c r="F327" s="41">
        <v>39.094999999999999</v>
      </c>
      <c r="G327" s="41">
        <v>141.08580000000001</v>
      </c>
      <c r="H327" s="73">
        <v>44</v>
      </c>
      <c r="I327" s="82" t="s">
        <v>1032</v>
      </c>
      <c r="J327" s="7"/>
      <c r="K327" s="8"/>
      <c r="L327" s="8"/>
      <c r="M327" s="8"/>
      <c r="N327" s="8"/>
      <c r="O327" s="8"/>
      <c r="P327" s="8"/>
      <c r="Q327" s="8"/>
      <c r="R327" s="8"/>
      <c r="S327" s="8"/>
      <c r="T327" s="8"/>
      <c r="U327" s="8"/>
      <c r="V327" s="8"/>
      <c r="W327" s="8"/>
      <c r="X327" s="8"/>
      <c r="Y327" s="8"/>
      <c r="Z327" s="8"/>
      <c r="AA327" s="8"/>
      <c r="AB327" s="87"/>
      <c r="AC327" s="87"/>
      <c r="AD327" s="111">
        <v>2</v>
      </c>
      <c r="AE327" s="87"/>
      <c r="AF327" s="87"/>
      <c r="AG327" s="87"/>
      <c r="AH327" s="87"/>
      <c r="AI327" s="87">
        <v>2</v>
      </c>
      <c r="AJ327" s="23">
        <f t="shared" si="4"/>
        <v>4</v>
      </c>
      <c r="AK327" s="27" t="s">
        <v>623</v>
      </c>
      <c r="AL327" s="12" t="s">
        <v>498</v>
      </c>
      <c r="AM327" s="88"/>
    </row>
    <row r="328" spans="1:40" ht="43.5" customHeight="1" x14ac:dyDescent="0.25">
      <c r="A328" s="20" t="s">
        <v>29</v>
      </c>
      <c r="B328" s="8" t="s">
        <v>451</v>
      </c>
      <c r="C328" s="40" t="s">
        <v>467</v>
      </c>
      <c r="D328" s="40" t="s">
        <v>499</v>
      </c>
      <c r="E328" s="40" t="s">
        <v>1124</v>
      </c>
      <c r="F328" s="41">
        <v>39.093400000000003</v>
      </c>
      <c r="G328" s="41">
        <v>141.09020000000001</v>
      </c>
      <c r="H328" s="73">
        <v>46</v>
      </c>
      <c r="I328" s="82" t="s">
        <v>1032</v>
      </c>
      <c r="J328" s="7"/>
      <c r="K328" s="8"/>
      <c r="L328" s="8"/>
      <c r="M328" s="8"/>
      <c r="N328" s="8"/>
      <c r="O328" s="8"/>
      <c r="P328" s="8"/>
      <c r="Q328" s="8"/>
      <c r="R328" s="8"/>
      <c r="S328" s="8"/>
      <c r="T328" s="8"/>
      <c r="U328" s="8"/>
      <c r="V328" s="8"/>
      <c r="W328" s="8"/>
      <c r="X328" s="8"/>
      <c r="Y328" s="8"/>
      <c r="Z328" s="8"/>
      <c r="AA328" s="8"/>
      <c r="AB328" s="87"/>
      <c r="AC328" s="87">
        <v>2</v>
      </c>
      <c r="AD328" s="111"/>
      <c r="AE328" s="87"/>
      <c r="AF328" s="87"/>
      <c r="AG328" s="87"/>
      <c r="AH328" s="87"/>
      <c r="AI328" s="87">
        <v>4</v>
      </c>
      <c r="AJ328" s="23">
        <f t="shared" si="4"/>
        <v>6</v>
      </c>
      <c r="AK328" s="27" t="s">
        <v>623</v>
      </c>
      <c r="AL328" s="12" t="s">
        <v>500</v>
      </c>
      <c r="AM328" s="88"/>
    </row>
    <row r="329" spans="1:40" ht="43.5" customHeight="1" x14ac:dyDescent="0.25">
      <c r="A329" s="20" t="s">
        <v>29</v>
      </c>
      <c r="B329" s="8" t="s">
        <v>451</v>
      </c>
      <c r="C329" s="40" t="s">
        <v>467</v>
      </c>
      <c r="D329" s="40" t="s">
        <v>501</v>
      </c>
      <c r="E329" s="40" t="s">
        <v>1125</v>
      </c>
      <c r="F329" s="41">
        <v>39.093899999999998</v>
      </c>
      <c r="G329" s="41">
        <v>141.09110000000001</v>
      </c>
      <c r="H329" s="73">
        <v>39</v>
      </c>
      <c r="I329" s="82" t="s">
        <v>1032</v>
      </c>
      <c r="J329" s="7"/>
      <c r="K329" s="8"/>
      <c r="L329" s="8"/>
      <c r="M329" s="8"/>
      <c r="N329" s="8"/>
      <c r="O329" s="8"/>
      <c r="P329" s="8"/>
      <c r="Q329" s="8"/>
      <c r="R329" s="8"/>
      <c r="S329" s="8"/>
      <c r="T329" s="8"/>
      <c r="U329" s="8"/>
      <c r="V329" s="8"/>
      <c r="W329" s="8"/>
      <c r="X329" s="8"/>
      <c r="Y329" s="8"/>
      <c r="Z329" s="8"/>
      <c r="AA329" s="8"/>
      <c r="AB329" s="87"/>
      <c r="AC329" s="87">
        <v>1</v>
      </c>
      <c r="AD329" s="111"/>
      <c r="AE329" s="87"/>
      <c r="AF329" s="87"/>
      <c r="AG329" s="87"/>
      <c r="AH329" s="87"/>
      <c r="AI329" s="87">
        <v>1</v>
      </c>
      <c r="AJ329" s="23">
        <f t="shared" si="4"/>
        <v>2</v>
      </c>
      <c r="AK329" s="27" t="s">
        <v>623</v>
      </c>
      <c r="AL329" s="12" t="s">
        <v>502</v>
      </c>
      <c r="AM329" s="88"/>
    </row>
    <row r="330" spans="1:40" ht="43.5" customHeight="1" x14ac:dyDescent="0.25">
      <c r="A330" s="20" t="s">
        <v>29</v>
      </c>
      <c r="B330" s="8" t="s">
        <v>451</v>
      </c>
      <c r="C330" s="40" t="s">
        <v>467</v>
      </c>
      <c r="D330" s="40" t="s">
        <v>1126</v>
      </c>
      <c r="E330" s="40" t="s">
        <v>1125</v>
      </c>
      <c r="F330" s="41">
        <v>39.094200000000001</v>
      </c>
      <c r="G330" s="41">
        <v>141.09219999999999</v>
      </c>
      <c r="H330" s="73">
        <v>39</v>
      </c>
      <c r="I330" s="82" t="s">
        <v>1032</v>
      </c>
      <c r="J330" s="7"/>
      <c r="K330" s="8"/>
      <c r="L330" s="8"/>
      <c r="M330" s="8"/>
      <c r="N330" s="8"/>
      <c r="O330" s="8"/>
      <c r="P330" s="8"/>
      <c r="Q330" s="8"/>
      <c r="R330" s="8"/>
      <c r="S330" s="8"/>
      <c r="T330" s="8"/>
      <c r="U330" s="8"/>
      <c r="V330" s="8"/>
      <c r="W330" s="8"/>
      <c r="X330" s="8"/>
      <c r="Y330" s="8"/>
      <c r="Z330" s="8"/>
      <c r="AA330" s="8"/>
      <c r="AB330" s="87"/>
      <c r="AC330" s="87"/>
      <c r="AD330" s="111">
        <v>1</v>
      </c>
      <c r="AE330" s="87"/>
      <c r="AF330" s="87"/>
      <c r="AG330" s="87"/>
      <c r="AH330" s="87"/>
      <c r="AI330" s="87"/>
      <c r="AJ330" s="23">
        <f t="shared" si="4"/>
        <v>1</v>
      </c>
      <c r="AK330" s="27" t="s">
        <v>623</v>
      </c>
      <c r="AL330" s="12" t="s">
        <v>503</v>
      </c>
      <c r="AM330" s="88"/>
    </row>
    <row r="331" spans="1:40" ht="43.5" customHeight="1" x14ac:dyDescent="0.25">
      <c r="A331" s="20" t="s">
        <v>29</v>
      </c>
      <c r="B331" s="8" t="s">
        <v>451</v>
      </c>
      <c r="C331" s="40" t="s">
        <v>467</v>
      </c>
      <c r="D331" s="40" t="s">
        <v>504</v>
      </c>
      <c r="E331" s="40" t="s">
        <v>1127</v>
      </c>
      <c r="F331" s="41">
        <v>39.091000000000001</v>
      </c>
      <c r="G331" s="41">
        <v>141.09129999999999</v>
      </c>
      <c r="H331" s="73">
        <v>43</v>
      </c>
      <c r="I331" s="82" t="s">
        <v>1032</v>
      </c>
      <c r="J331" s="7"/>
      <c r="K331" s="8"/>
      <c r="L331" s="8"/>
      <c r="M331" s="8"/>
      <c r="N331" s="8"/>
      <c r="O331" s="8"/>
      <c r="P331" s="8"/>
      <c r="Q331" s="8"/>
      <c r="R331" s="8"/>
      <c r="S331" s="8"/>
      <c r="T331" s="8"/>
      <c r="U331" s="8"/>
      <c r="V331" s="8"/>
      <c r="W331" s="8"/>
      <c r="X331" s="8"/>
      <c r="Y331" s="8"/>
      <c r="Z331" s="8"/>
      <c r="AA331" s="8"/>
      <c r="AB331" s="87"/>
      <c r="AC331" s="87">
        <v>1</v>
      </c>
      <c r="AD331" s="111"/>
      <c r="AE331" s="87"/>
      <c r="AF331" s="87"/>
      <c r="AG331" s="87"/>
      <c r="AH331" s="87"/>
      <c r="AI331" s="87"/>
      <c r="AJ331" s="23">
        <f t="shared" si="4"/>
        <v>1</v>
      </c>
      <c r="AK331" s="27" t="s">
        <v>623</v>
      </c>
      <c r="AL331" s="12" t="s">
        <v>505</v>
      </c>
      <c r="AM331" s="88"/>
    </row>
    <row r="332" spans="1:40" ht="43.5" customHeight="1" x14ac:dyDescent="0.25">
      <c r="A332" s="20" t="s">
        <v>29</v>
      </c>
      <c r="B332" s="8" t="s">
        <v>451</v>
      </c>
      <c r="C332" s="40" t="s">
        <v>467</v>
      </c>
      <c r="D332" s="40" t="s">
        <v>1128</v>
      </c>
      <c r="E332" s="40" t="s">
        <v>1129</v>
      </c>
      <c r="F332" s="41">
        <v>39.0914</v>
      </c>
      <c r="G332" s="41">
        <v>141.095</v>
      </c>
      <c r="H332" s="73">
        <v>39</v>
      </c>
      <c r="I332" s="82" t="s">
        <v>1032</v>
      </c>
      <c r="J332" s="7"/>
      <c r="K332" s="8"/>
      <c r="L332" s="8"/>
      <c r="M332" s="8"/>
      <c r="N332" s="8"/>
      <c r="O332" s="8"/>
      <c r="P332" s="8"/>
      <c r="Q332" s="8"/>
      <c r="R332" s="8"/>
      <c r="S332" s="8"/>
      <c r="T332" s="8"/>
      <c r="U332" s="8"/>
      <c r="V332" s="8"/>
      <c r="W332" s="8"/>
      <c r="X332" s="8"/>
      <c r="Y332" s="8"/>
      <c r="Z332" s="8"/>
      <c r="AA332" s="8"/>
      <c r="AB332" s="87">
        <v>1</v>
      </c>
      <c r="AC332" s="87"/>
      <c r="AD332" s="111"/>
      <c r="AE332" s="87"/>
      <c r="AF332" s="87"/>
      <c r="AG332" s="87"/>
      <c r="AH332" s="87"/>
      <c r="AI332" s="87"/>
      <c r="AJ332" s="23">
        <f t="shared" si="4"/>
        <v>1</v>
      </c>
      <c r="AK332" s="27" t="s">
        <v>623</v>
      </c>
      <c r="AL332" s="12" t="s">
        <v>506</v>
      </c>
      <c r="AM332" s="88"/>
    </row>
    <row r="333" spans="1:40" ht="43.5" customHeight="1" x14ac:dyDescent="0.25">
      <c r="A333" s="20" t="s">
        <v>29</v>
      </c>
      <c r="B333" s="8" t="s">
        <v>451</v>
      </c>
      <c r="C333" s="40" t="s">
        <v>467</v>
      </c>
      <c r="D333" s="40" t="s">
        <v>507</v>
      </c>
      <c r="E333" s="40" t="s">
        <v>1130</v>
      </c>
      <c r="F333" s="41">
        <v>39.083399999999997</v>
      </c>
      <c r="G333" s="41">
        <v>141.09559999999999</v>
      </c>
      <c r="H333" s="73">
        <v>37</v>
      </c>
      <c r="I333" s="82" t="s">
        <v>1032</v>
      </c>
      <c r="J333" s="7"/>
      <c r="K333" s="8"/>
      <c r="L333" s="8"/>
      <c r="M333" s="8"/>
      <c r="N333" s="8"/>
      <c r="O333" s="8"/>
      <c r="P333" s="8"/>
      <c r="Q333" s="8"/>
      <c r="R333" s="8"/>
      <c r="S333" s="8"/>
      <c r="T333" s="8"/>
      <c r="U333" s="8"/>
      <c r="V333" s="8"/>
      <c r="W333" s="8"/>
      <c r="X333" s="8"/>
      <c r="Y333" s="8"/>
      <c r="Z333" s="8"/>
      <c r="AA333" s="8"/>
      <c r="AB333" s="87">
        <v>1</v>
      </c>
      <c r="AC333" s="87"/>
      <c r="AD333" s="111"/>
      <c r="AE333" s="87"/>
      <c r="AF333" s="87"/>
      <c r="AG333" s="87"/>
      <c r="AH333" s="87"/>
      <c r="AI333" s="87"/>
      <c r="AJ333" s="23">
        <f t="shared" si="4"/>
        <v>1</v>
      </c>
      <c r="AK333" s="27" t="s">
        <v>623</v>
      </c>
      <c r="AL333" s="12" t="s">
        <v>506</v>
      </c>
      <c r="AM333" s="88"/>
    </row>
    <row r="334" spans="1:40" ht="43.5" customHeight="1" x14ac:dyDescent="0.25">
      <c r="A334" s="20" t="s">
        <v>29</v>
      </c>
      <c r="B334" s="8" t="s">
        <v>451</v>
      </c>
      <c r="C334" s="40" t="s">
        <v>467</v>
      </c>
      <c r="D334" s="40" t="s">
        <v>1131</v>
      </c>
      <c r="E334" s="40" t="s">
        <v>1132</v>
      </c>
      <c r="F334" s="41">
        <v>39.082099999999997</v>
      </c>
      <c r="G334" s="41">
        <v>141.0934</v>
      </c>
      <c r="H334" s="73">
        <v>41</v>
      </c>
      <c r="I334" s="82" t="s">
        <v>1032</v>
      </c>
      <c r="J334" s="7"/>
      <c r="K334" s="8"/>
      <c r="L334" s="8"/>
      <c r="M334" s="8"/>
      <c r="N334" s="8"/>
      <c r="O334" s="8"/>
      <c r="P334" s="8"/>
      <c r="Q334" s="8"/>
      <c r="R334" s="8"/>
      <c r="S334" s="8"/>
      <c r="T334" s="8"/>
      <c r="U334" s="8"/>
      <c r="V334" s="8"/>
      <c r="W334" s="8"/>
      <c r="X334" s="8"/>
      <c r="Y334" s="8"/>
      <c r="Z334" s="8"/>
      <c r="AA334" s="8"/>
      <c r="AB334" s="87">
        <v>23</v>
      </c>
      <c r="AC334" s="87">
        <v>6</v>
      </c>
      <c r="AD334" s="111">
        <v>8</v>
      </c>
      <c r="AE334" s="87">
        <v>12</v>
      </c>
      <c r="AF334" s="87">
        <v>2</v>
      </c>
      <c r="AG334" s="87">
        <v>2</v>
      </c>
      <c r="AH334" s="87"/>
      <c r="AI334" s="87">
        <v>16</v>
      </c>
      <c r="AJ334" s="23">
        <f t="shared" si="4"/>
        <v>69</v>
      </c>
      <c r="AK334" s="27" t="s">
        <v>623</v>
      </c>
      <c r="AL334" s="12" t="s">
        <v>508</v>
      </c>
      <c r="AM334" s="88" t="s">
        <v>509</v>
      </c>
    </row>
    <row r="335" spans="1:40" ht="43.5" customHeight="1" x14ac:dyDescent="0.25">
      <c r="A335" s="20" t="s">
        <v>29</v>
      </c>
      <c r="B335" s="8" t="s">
        <v>451</v>
      </c>
      <c r="C335" s="40" t="s">
        <v>467</v>
      </c>
      <c r="D335" s="40" t="s">
        <v>1134</v>
      </c>
      <c r="E335" s="40" t="s">
        <v>1133</v>
      </c>
      <c r="F335" s="41">
        <v>39.081200000000003</v>
      </c>
      <c r="G335" s="41">
        <v>141.1002</v>
      </c>
      <c r="H335" s="73">
        <v>41</v>
      </c>
      <c r="I335" s="82" t="s">
        <v>1032</v>
      </c>
      <c r="J335" s="7"/>
      <c r="K335" s="8"/>
      <c r="L335" s="8"/>
      <c r="M335" s="8"/>
      <c r="N335" s="8"/>
      <c r="O335" s="8"/>
      <c r="P335" s="8"/>
      <c r="Q335" s="8"/>
      <c r="R335" s="8"/>
      <c r="S335" s="8"/>
      <c r="T335" s="8"/>
      <c r="U335" s="8"/>
      <c r="V335" s="8"/>
      <c r="W335" s="8"/>
      <c r="X335" s="8"/>
      <c r="Y335" s="8"/>
      <c r="Z335" s="8"/>
      <c r="AA335" s="8"/>
      <c r="AB335" s="87">
        <v>6</v>
      </c>
      <c r="AC335" s="87">
        <v>8</v>
      </c>
      <c r="AD335" s="111">
        <v>15</v>
      </c>
      <c r="AE335" s="87">
        <v>1</v>
      </c>
      <c r="AF335" s="87"/>
      <c r="AG335" s="87"/>
      <c r="AH335" s="87"/>
      <c r="AI335" s="87">
        <v>18</v>
      </c>
      <c r="AJ335" s="23">
        <f t="shared" si="4"/>
        <v>48</v>
      </c>
      <c r="AK335" s="27" t="s">
        <v>623</v>
      </c>
      <c r="AL335" s="12" t="s">
        <v>510</v>
      </c>
      <c r="AM335" s="88" t="s">
        <v>511</v>
      </c>
    </row>
    <row r="336" spans="1:40" ht="43.5" customHeight="1" x14ac:dyDescent="0.25">
      <c r="A336" s="20" t="s">
        <v>29</v>
      </c>
      <c r="B336" s="8" t="s">
        <v>451</v>
      </c>
      <c r="C336" s="40" t="s">
        <v>467</v>
      </c>
      <c r="D336" s="40" t="s">
        <v>1135</v>
      </c>
      <c r="E336" s="40" t="s">
        <v>1136</v>
      </c>
      <c r="F336" s="41">
        <v>39.072099999999999</v>
      </c>
      <c r="G336" s="41">
        <v>141.0805</v>
      </c>
      <c r="H336" s="73">
        <v>61</v>
      </c>
      <c r="I336" s="82" t="s">
        <v>1032</v>
      </c>
      <c r="J336" s="7"/>
      <c r="K336" s="8"/>
      <c r="L336" s="8"/>
      <c r="M336" s="8"/>
      <c r="N336" s="8"/>
      <c r="O336" s="8"/>
      <c r="P336" s="8"/>
      <c r="Q336" s="8"/>
      <c r="R336" s="8"/>
      <c r="S336" s="8"/>
      <c r="T336" s="8"/>
      <c r="U336" s="8"/>
      <c r="V336" s="8"/>
      <c r="W336" s="8"/>
      <c r="X336" s="8"/>
      <c r="Y336" s="8"/>
      <c r="Z336" s="8"/>
      <c r="AA336" s="8"/>
      <c r="AB336" s="87"/>
      <c r="AC336" s="87">
        <v>3</v>
      </c>
      <c r="AD336" s="111">
        <v>4</v>
      </c>
      <c r="AE336" s="87"/>
      <c r="AF336" s="87"/>
      <c r="AG336" s="87"/>
      <c r="AH336" s="87"/>
      <c r="AI336" s="87">
        <v>2</v>
      </c>
      <c r="AJ336" s="23">
        <f t="shared" si="4"/>
        <v>9</v>
      </c>
      <c r="AK336" s="27" t="s">
        <v>623</v>
      </c>
      <c r="AL336" s="12" t="s">
        <v>512</v>
      </c>
      <c r="AM336" s="88"/>
    </row>
    <row r="337" spans="1:39" ht="43.5" customHeight="1" x14ac:dyDescent="0.25">
      <c r="A337" s="20" t="s">
        <v>29</v>
      </c>
      <c r="B337" s="8" t="s">
        <v>451</v>
      </c>
      <c r="C337" s="40" t="s">
        <v>467</v>
      </c>
      <c r="D337" s="40" t="s">
        <v>513</v>
      </c>
      <c r="E337" s="40" t="s">
        <v>1137</v>
      </c>
      <c r="F337" s="41">
        <v>39.065600000000003</v>
      </c>
      <c r="G337" s="41">
        <v>141.0838</v>
      </c>
      <c r="H337" s="73">
        <v>66</v>
      </c>
      <c r="I337" s="82" t="s">
        <v>1038</v>
      </c>
      <c r="J337" s="7"/>
      <c r="K337" s="8"/>
      <c r="L337" s="8"/>
      <c r="M337" s="8"/>
      <c r="N337" s="8"/>
      <c r="O337" s="8"/>
      <c r="P337" s="8"/>
      <c r="Q337" s="8"/>
      <c r="R337" s="8"/>
      <c r="S337" s="8"/>
      <c r="T337" s="8"/>
      <c r="U337" s="8"/>
      <c r="V337" s="8"/>
      <c r="W337" s="8"/>
      <c r="X337" s="8"/>
      <c r="Y337" s="8"/>
      <c r="Z337" s="8"/>
      <c r="AA337" s="8"/>
      <c r="AB337" s="87"/>
      <c r="AC337" s="87"/>
      <c r="AD337" s="111"/>
      <c r="AE337" s="87"/>
      <c r="AF337" s="87">
        <v>1</v>
      </c>
      <c r="AG337" s="87"/>
      <c r="AH337" s="87"/>
      <c r="AI337" s="87"/>
      <c r="AJ337" s="23">
        <f t="shared" si="4"/>
        <v>1</v>
      </c>
      <c r="AK337" s="27" t="s">
        <v>623</v>
      </c>
      <c r="AL337" s="12" t="s">
        <v>505</v>
      </c>
      <c r="AM337" s="88"/>
    </row>
    <row r="338" spans="1:39" ht="43.5" customHeight="1" x14ac:dyDescent="0.25">
      <c r="A338" s="20" t="s">
        <v>29</v>
      </c>
      <c r="B338" s="8" t="s">
        <v>451</v>
      </c>
      <c r="C338" s="40" t="s">
        <v>467</v>
      </c>
      <c r="D338" s="40" t="s">
        <v>1138</v>
      </c>
      <c r="E338" s="40" t="s">
        <v>1139</v>
      </c>
      <c r="F338" s="41">
        <v>39.070999999999998</v>
      </c>
      <c r="G338" s="41">
        <v>141.0924</v>
      </c>
      <c r="H338" s="73">
        <v>39</v>
      </c>
      <c r="I338" s="82" t="s">
        <v>1081</v>
      </c>
      <c r="J338" s="7"/>
      <c r="K338" s="8"/>
      <c r="L338" s="8"/>
      <c r="M338" s="8"/>
      <c r="N338" s="8"/>
      <c r="O338" s="8"/>
      <c r="P338" s="8"/>
      <c r="Q338" s="8"/>
      <c r="R338" s="8"/>
      <c r="S338" s="8"/>
      <c r="T338" s="8"/>
      <c r="U338" s="8"/>
      <c r="V338" s="8"/>
      <c r="W338" s="8"/>
      <c r="X338" s="8"/>
      <c r="Y338" s="8"/>
      <c r="Z338" s="8"/>
      <c r="AA338" s="8"/>
      <c r="AB338" s="87">
        <v>8</v>
      </c>
      <c r="AC338" s="87">
        <v>10</v>
      </c>
      <c r="AD338" s="111">
        <v>23</v>
      </c>
      <c r="AE338" s="87">
        <v>8</v>
      </c>
      <c r="AF338" s="87"/>
      <c r="AG338" s="87"/>
      <c r="AH338" s="87"/>
      <c r="AI338" s="87">
        <v>11</v>
      </c>
      <c r="AJ338" s="23">
        <f t="shared" si="4"/>
        <v>60</v>
      </c>
      <c r="AK338" s="27" t="s">
        <v>623</v>
      </c>
      <c r="AL338" s="12" t="s">
        <v>514</v>
      </c>
      <c r="AM338" s="88"/>
    </row>
    <row r="339" spans="1:39" ht="43.5" customHeight="1" x14ac:dyDescent="0.25">
      <c r="A339" s="20" t="s">
        <v>29</v>
      </c>
      <c r="B339" s="8" t="s">
        <v>451</v>
      </c>
      <c r="C339" s="40" t="s">
        <v>467</v>
      </c>
      <c r="D339" s="40" t="s">
        <v>1141</v>
      </c>
      <c r="E339" s="40" t="s">
        <v>1140</v>
      </c>
      <c r="F339" s="41">
        <v>39.065199999999997</v>
      </c>
      <c r="G339" s="41">
        <v>141.09129999999999</v>
      </c>
      <c r="H339" s="73">
        <v>37</v>
      </c>
      <c r="I339" s="82" t="s">
        <v>1081</v>
      </c>
      <c r="J339" s="7"/>
      <c r="K339" s="8"/>
      <c r="L339" s="8"/>
      <c r="M339" s="8"/>
      <c r="N339" s="8"/>
      <c r="O339" s="8"/>
      <c r="P339" s="8"/>
      <c r="Q339" s="8"/>
      <c r="R339" s="8"/>
      <c r="S339" s="8"/>
      <c r="T339" s="8"/>
      <c r="U339" s="8"/>
      <c r="V339" s="8"/>
      <c r="W339" s="8"/>
      <c r="X339" s="8"/>
      <c r="Y339" s="8"/>
      <c r="Z339" s="8"/>
      <c r="AA339" s="8"/>
      <c r="AB339" s="87"/>
      <c r="AC339" s="87">
        <v>1</v>
      </c>
      <c r="AD339" s="111">
        <v>2</v>
      </c>
      <c r="AE339" s="87"/>
      <c r="AF339" s="87"/>
      <c r="AG339" s="87"/>
      <c r="AH339" s="87"/>
      <c r="AI339" s="87">
        <v>2</v>
      </c>
      <c r="AJ339" s="23">
        <f t="shared" si="4"/>
        <v>5</v>
      </c>
      <c r="AK339" s="27" t="s">
        <v>623</v>
      </c>
      <c r="AL339" s="12" t="s">
        <v>515</v>
      </c>
      <c r="AM339" s="88"/>
    </row>
    <row r="340" spans="1:39" ht="43.5" customHeight="1" x14ac:dyDescent="0.25">
      <c r="A340" s="20" t="s">
        <v>29</v>
      </c>
      <c r="B340" s="8" t="s">
        <v>451</v>
      </c>
      <c r="C340" s="40" t="s">
        <v>467</v>
      </c>
      <c r="D340" s="40" t="s">
        <v>516</v>
      </c>
      <c r="E340" s="40" t="s">
        <v>1142</v>
      </c>
      <c r="F340" s="41">
        <v>39.061199999999999</v>
      </c>
      <c r="G340" s="41">
        <v>141.08070000000001</v>
      </c>
      <c r="H340" s="73">
        <v>66</v>
      </c>
      <c r="I340" s="82" t="s">
        <v>1046</v>
      </c>
      <c r="J340" s="7"/>
      <c r="K340" s="8"/>
      <c r="L340" s="8"/>
      <c r="M340" s="8"/>
      <c r="N340" s="8"/>
      <c r="O340" s="8"/>
      <c r="P340" s="8"/>
      <c r="Q340" s="8"/>
      <c r="R340" s="8"/>
      <c r="S340" s="8"/>
      <c r="T340" s="8"/>
      <c r="U340" s="8"/>
      <c r="V340" s="8"/>
      <c r="W340" s="8"/>
      <c r="X340" s="8"/>
      <c r="Y340" s="8"/>
      <c r="Z340" s="8"/>
      <c r="AA340" s="8"/>
      <c r="AB340" s="87"/>
      <c r="AC340" s="87">
        <v>2</v>
      </c>
      <c r="AD340" s="111">
        <v>3</v>
      </c>
      <c r="AE340" s="87"/>
      <c r="AF340" s="87"/>
      <c r="AG340" s="87"/>
      <c r="AH340" s="87"/>
      <c r="AI340" s="87">
        <v>4</v>
      </c>
      <c r="AJ340" s="23">
        <f t="shared" si="4"/>
        <v>9</v>
      </c>
      <c r="AK340" s="27" t="s">
        <v>623</v>
      </c>
      <c r="AL340" s="12" t="s">
        <v>517</v>
      </c>
      <c r="AM340" s="88"/>
    </row>
    <row r="341" spans="1:39" ht="43.5" customHeight="1" x14ac:dyDescent="0.25">
      <c r="A341" s="20" t="s">
        <v>29</v>
      </c>
      <c r="B341" s="8" t="s">
        <v>451</v>
      </c>
      <c r="C341" s="40" t="s">
        <v>467</v>
      </c>
      <c r="D341" s="40" t="s">
        <v>1144</v>
      </c>
      <c r="E341" s="40" t="s">
        <v>1143</v>
      </c>
      <c r="F341" s="41">
        <v>39.062399999999997</v>
      </c>
      <c r="G341" s="41">
        <v>141.09180000000001</v>
      </c>
      <c r="H341" s="73">
        <v>36</v>
      </c>
      <c r="I341" s="82" t="s">
        <v>1032</v>
      </c>
      <c r="J341" s="7"/>
      <c r="K341" s="8"/>
      <c r="L341" s="8"/>
      <c r="M341" s="8"/>
      <c r="N341" s="8"/>
      <c r="O341" s="8"/>
      <c r="P341" s="8"/>
      <c r="Q341" s="8"/>
      <c r="R341" s="8"/>
      <c r="S341" s="8"/>
      <c r="T341" s="8"/>
      <c r="U341" s="8"/>
      <c r="V341" s="8"/>
      <c r="W341" s="8"/>
      <c r="X341" s="8"/>
      <c r="Y341" s="8"/>
      <c r="Z341" s="8"/>
      <c r="AA341" s="8"/>
      <c r="AB341" s="87"/>
      <c r="AC341" s="87"/>
      <c r="AD341" s="111">
        <v>1</v>
      </c>
      <c r="AE341" s="87"/>
      <c r="AF341" s="87"/>
      <c r="AG341" s="87"/>
      <c r="AH341" s="87"/>
      <c r="AI341" s="87"/>
      <c r="AJ341" s="23">
        <f t="shared" si="4"/>
        <v>1</v>
      </c>
      <c r="AK341" s="27" t="s">
        <v>623</v>
      </c>
      <c r="AL341" s="12" t="s">
        <v>518</v>
      </c>
      <c r="AM341" s="88"/>
    </row>
    <row r="342" spans="1:39" ht="43.5" customHeight="1" x14ac:dyDescent="0.25">
      <c r="A342" s="20" t="s">
        <v>29</v>
      </c>
      <c r="B342" s="8" t="s">
        <v>451</v>
      </c>
      <c r="C342" s="40" t="s">
        <v>467</v>
      </c>
      <c r="D342" s="40" t="s">
        <v>1145</v>
      </c>
      <c r="E342" s="40" t="s">
        <v>1146</v>
      </c>
      <c r="F342" s="41">
        <v>39.061799999999998</v>
      </c>
      <c r="G342" s="41">
        <v>141.09219999999999</v>
      </c>
      <c r="H342" s="73">
        <v>35</v>
      </c>
      <c r="I342" s="82" t="s">
        <v>1032</v>
      </c>
      <c r="J342" s="7"/>
      <c r="K342" s="8"/>
      <c r="L342" s="8"/>
      <c r="M342" s="8"/>
      <c r="N342" s="8"/>
      <c r="O342" s="8"/>
      <c r="P342" s="8"/>
      <c r="Q342" s="8"/>
      <c r="R342" s="8"/>
      <c r="S342" s="8"/>
      <c r="T342" s="8"/>
      <c r="U342" s="8"/>
      <c r="V342" s="8"/>
      <c r="W342" s="8"/>
      <c r="X342" s="8"/>
      <c r="Y342" s="8"/>
      <c r="Z342" s="8"/>
      <c r="AA342" s="8"/>
      <c r="AB342" s="87">
        <v>1</v>
      </c>
      <c r="AC342" s="87"/>
      <c r="AD342" s="111"/>
      <c r="AE342" s="87"/>
      <c r="AF342" s="87"/>
      <c r="AG342" s="87"/>
      <c r="AH342" s="87"/>
      <c r="AI342" s="87"/>
      <c r="AJ342" s="23">
        <f t="shared" si="4"/>
        <v>1</v>
      </c>
      <c r="AK342" s="27" t="s">
        <v>623</v>
      </c>
      <c r="AL342" s="12" t="s">
        <v>519</v>
      </c>
      <c r="AM342" s="88"/>
    </row>
    <row r="343" spans="1:39" ht="43.5" customHeight="1" x14ac:dyDescent="0.25">
      <c r="A343" s="20" t="s">
        <v>29</v>
      </c>
      <c r="B343" s="8" t="s">
        <v>451</v>
      </c>
      <c r="C343" s="40" t="s">
        <v>467</v>
      </c>
      <c r="D343" s="40" t="s">
        <v>520</v>
      </c>
      <c r="E343" s="40" t="s">
        <v>1147</v>
      </c>
      <c r="F343" s="41">
        <v>39.060899999999997</v>
      </c>
      <c r="G343" s="41">
        <v>141.09559999999999</v>
      </c>
      <c r="H343" s="73">
        <v>33</v>
      </c>
      <c r="I343" s="82" t="s">
        <v>1032</v>
      </c>
      <c r="J343" s="7"/>
      <c r="K343" s="8"/>
      <c r="L343" s="8"/>
      <c r="M343" s="8"/>
      <c r="N343" s="8"/>
      <c r="O343" s="8"/>
      <c r="P343" s="8"/>
      <c r="Q343" s="8"/>
      <c r="R343" s="8"/>
      <c r="S343" s="8"/>
      <c r="T343" s="8"/>
      <c r="U343" s="8"/>
      <c r="V343" s="8"/>
      <c r="W343" s="8"/>
      <c r="X343" s="8"/>
      <c r="Y343" s="8"/>
      <c r="Z343" s="8"/>
      <c r="AA343" s="8"/>
      <c r="AB343" s="87"/>
      <c r="AC343" s="87"/>
      <c r="AD343" s="111"/>
      <c r="AE343" s="87">
        <v>1</v>
      </c>
      <c r="AF343" s="87"/>
      <c r="AG343" s="87"/>
      <c r="AH343" s="87"/>
      <c r="AI343" s="87"/>
      <c r="AJ343" s="23">
        <f t="shared" si="4"/>
        <v>1</v>
      </c>
      <c r="AK343" s="27" t="s">
        <v>623</v>
      </c>
      <c r="AL343" s="12" t="s">
        <v>519</v>
      </c>
      <c r="AM343" s="88"/>
    </row>
    <row r="344" spans="1:39" ht="43.5" customHeight="1" x14ac:dyDescent="0.25">
      <c r="A344" s="20" t="s">
        <v>29</v>
      </c>
      <c r="B344" s="8" t="s">
        <v>451</v>
      </c>
      <c r="C344" s="40" t="s">
        <v>467</v>
      </c>
      <c r="D344" s="40" t="s">
        <v>1148</v>
      </c>
      <c r="E344" s="40" t="s">
        <v>1149</v>
      </c>
      <c r="F344" s="41">
        <v>39.054299999999998</v>
      </c>
      <c r="G344" s="41">
        <v>141.09049999999999</v>
      </c>
      <c r="H344" s="73">
        <v>36</v>
      </c>
      <c r="I344" s="82" t="s">
        <v>1032</v>
      </c>
      <c r="J344" s="7"/>
      <c r="K344" s="8"/>
      <c r="L344" s="8"/>
      <c r="M344" s="8"/>
      <c r="N344" s="8"/>
      <c r="O344" s="8"/>
      <c r="P344" s="8"/>
      <c r="Q344" s="8"/>
      <c r="R344" s="8"/>
      <c r="S344" s="8"/>
      <c r="T344" s="8"/>
      <c r="U344" s="8"/>
      <c r="V344" s="8"/>
      <c r="W344" s="8"/>
      <c r="X344" s="8"/>
      <c r="Y344" s="8"/>
      <c r="Z344" s="8"/>
      <c r="AA344" s="8"/>
      <c r="AB344" s="87"/>
      <c r="AC344" s="87"/>
      <c r="AD344" s="111">
        <v>4</v>
      </c>
      <c r="AE344" s="87"/>
      <c r="AF344" s="87"/>
      <c r="AG344" s="87"/>
      <c r="AH344" s="87"/>
      <c r="AI344" s="87">
        <v>2</v>
      </c>
      <c r="AJ344" s="23">
        <f t="shared" si="4"/>
        <v>6</v>
      </c>
      <c r="AK344" s="27" t="s">
        <v>623</v>
      </c>
      <c r="AL344" s="12" t="s">
        <v>521</v>
      </c>
      <c r="AM344" s="88"/>
    </row>
    <row r="345" spans="1:39" ht="43.5" customHeight="1" x14ac:dyDescent="0.25">
      <c r="A345" s="20" t="s">
        <v>29</v>
      </c>
      <c r="B345" s="8" t="s">
        <v>451</v>
      </c>
      <c r="C345" s="40" t="s">
        <v>467</v>
      </c>
      <c r="D345" s="40" t="s">
        <v>522</v>
      </c>
      <c r="E345" s="40" t="s">
        <v>1150</v>
      </c>
      <c r="F345" s="41">
        <v>39.054000000000002</v>
      </c>
      <c r="G345" s="41">
        <v>141.0933</v>
      </c>
      <c r="H345" s="73">
        <v>34</v>
      </c>
      <c r="I345" s="82" t="s">
        <v>1151</v>
      </c>
      <c r="J345" s="7"/>
      <c r="K345" s="8"/>
      <c r="L345" s="8"/>
      <c r="M345" s="8"/>
      <c r="N345" s="8"/>
      <c r="O345" s="8"/>
      <c r="P345" s="8"/>
      <c r="Q345" s="8"/>
      <c r="R345" s="8"/>
      <c r="S345" s="8"/>
      <c r="T345" s="8"/>
      <c r="U345" s="8"/>
      <c r="V345" s="8"/>
      <c r="W345" s="8"/>
      <c r="X345" s="8"/>
      <c r="Y345" s="8"/>
      <c r="Z345" s="8"/>
      <c r="AA345" s="8"/>
      <c r="AB345" s="87">
        <v>1</v>
      </c>
      <c r="AC345" s="87"/>
      <c r="AD345" s="111"/>
      <c r="AE345" s="87"/>
      <c r="AF345" s="87">
        <v>1</v>
      </c>
      <c r="AG345" s="87"/>
      <c r="AH345" s="87"/>
      <c r="AI345" s="87">
        <v>1</v>
      </c>
      <c r="AJ345" s="23">
        <f t="shared" si="4"/>
        <v>3</v>
      </c>
      <c r="AK345" s="27" t="s">
        <v>623</v>
      </c>
      <c r="AL345" s="12" t="s">
        <v>523</v>
      </c>
      <c r="AM345" s="88"/>
    </row>
    <row r="346" spans="1:39" ht="43.5" customHeight="1" x14ac:dyDescent="0.25">
      <c r="A346" s="20" t="s">
        <v>29</v>
      </c>
      <c r="B346" s="8" t="s">
        <v>451</v>
      </c>
      <c r="C346" s="40" t="s">
        <v>467</v>
      </c>
      <c r="D346" s="40" t="s">
        <v>1153</v>
      </c>
      <c r="E346" s="40" t="s">
        <v>1152</v>
      </c>
      <c r="F346" s="41">
        <v>39.053100000000001</v>
      </c>
      <c r="G346" s="41">
        <v>141.1003</v>
      </c>
      <c r="H346" s="73">
        <v>33</v>
      </c>
      <c r="I346" s="82" t="s">
        <v>1151</v>
      </c>
      <c r="J346" s="7"/>
      <c r="K346" s="8"/>
      <c r="L346" s="8"/>
      <c r="M346" s="8"/>
      <c r="N346" s="8"/>
      <c r="O346" s="8"/>
      <c r="P346" s="8"/>
      <c r="Q346" s="8"/>
      <c r="R346" s="8"/>
      <c r="S346" s="8"/>
      <c r="T346" s="8"/>
      <c r="U346" s="8"/>
      <c r="V346" s="8"/>
      <c r="W346" s="8"/>
      <c r="X346" s="8"/>
      <c r="Y346" s="8"/>
      <c r="Z346" s="8"/>
      <c r="AA346" s="8"/>
      <c r="AB346" s="87">
        <v>2</v>
      </c>
      <c r="AC346" s="87"/>
      <c r="AD346" s="111"/>
      <c r="AE346" s="87"/>
      <c r="AF346" s="87"/>
      <c r="AG346" s="87"/>
      <c r="AH346" s="87"/>
      <c r="AI346" s="87"/>
      <c r="AJ346" s="23">
        <f t="shared" si="4"/>
        <v>2</v>
      </c>
      <c r="AK346" s="27" t="s">
        <v>623</v>
      </c>
      <c r="AL346" s="12" t="s">
        <v>524</v>
      </c>
      <c r="AM346" s="88"/>
    </row>
    <row r="347" spans="1:39" ht="43.5" customHeight="1" x14ac:dyDescent="0.25">
      <c r="A347" s="20" t="s">
        <v>29</v>
      </c>
      <c r="B347" s="8" t="s">
        <v>451</v>
      </c>
      <c r="C347" s="40" t="s">
        <v>467</v>
      </c>
      <c r="D347" s="40" t="s">
        <v>525</v>
      </c>
      <c r="E347" s="40" t="s">
        <v>1154</v>
      </c>
      <c r="F347" s="41">
        <v>39.0533</v>
      </c>
      <c r="G347" s="41">
        <v>141.10210000000001</v>
      </c>
      <c r="H347" s="73">
        <v>32</v>
      </c>
      <c r="I347" s="82" t="s">
        <v>1151</v>
      </c>
      <c r="J347" s="7"/>
      <c r="K347" s="8"/>
      <c r="L347" s="8"/>
      <c r="M347" s="8"/>
      <c r="N347" s="8"/>
      <c r="O347" s="8"/>
      <c r="P347" s="8"/>
      <c r="Q347" s="8"/>
      <c r="R347" s="8"/>
      <c r="S347" s="8"/>
      <c r="T347" s="8"/>
      <c r="U347" s="8"/>
      <c r="V347" s="8"/>
      <c r="W347" s="8"/>
      <c r="X347" s="8"/>
      <c r="Y347" s="8"/>
      <c r="Z347" s="8"/>
      <c r="AA347" s="8"/>
      <c r="AB347" s="87">
        <v>6</v>
      </c>
      <c r="AC347" s="87"/>
      <c r="AD347" s="111"/>
      <c r="AE347" s="87"/>
      <c r="AF347" s="87"/>
      <c r="AG347" s="87"/>
      <c r="AH347" s="87"/>
      <c r="AI347" s="87"/>
      <c r="AJ347" s="23">
        <f t="shared" ref="AJ347:AJ410" si="5">SUM(J347:AI347)</f>
        <v>6</v>
      </c>
      <c r="AK347" s="27" t="s">
        <v>623</v>
      </c>
      <c r="AL347" s="12" t="s">
        <v>524</v>
      </c>
      <c r="AM347" s="88"/>
    </row>
    <row r="348" spans="1:39" ht="43.5" customHeight="1" x14ac:dyDescent="0.25">
      <c r="A348" s="20" t="s">
        <v>29</v>
      </c>
      <c r="B348" s="8" t="s">
        <v>451</v>
      </c>
      <c r="C348" s="40" t="s">
        <v>467</v>
      </c>
      <c r="D348" s="40" t="s">
        <v>1156</v>
      </c>
      <c r="E348" s="40" t="s">
        <v>1155</v>
      </c>
      <c r="F348" s="41">
        <v>39.052300000000002</v>
      </c>
      <c r="G348" s="41">
        <v>141.0926</v>
      </c>
      <c r="H348" s="73">
        <v>34</v>
      </c>
      <c r="I348" s="82" t="s">
        <v>1151</v>
      </c>
      <c r="J348" s="7"/>
      <c r="K348" s="8"/>
      <c r="L348" s="8"/>
      <c r="M348" s="8"/>
      <c r="N348" s="8"/>
      <c r="O348" s="8"/>
      <c r="P348" s="8"/>
      <c r="Q348" s="8"/>
      <c r="R348" s="8"/>
      <c r="S348" s="8"/>
      <c r="T348" s="8"/>
      <c r="U348" s="8"/>
      <c r="V348" s="8"/>
      <c r="W348" s="8"/>
      <c r="X348" s="8"/>
      <c r="Y348" s="8"/>
      <c r="Z348" s="8"/>
      <c r="AA348" s="8"/>
      <c r="AB348" s="87"/>
      <c r="AC348" s="87">
        <v>1</v>
      </c>
      <c r="AD348" s="111">
        <v>2</v>
      </c>
      <c r="AE348" s="87"/>
      <c r="AF348" s="87"/>
      <c r="AG348" s="87"/>
      <c r="AH348" s="87"/>
      <c r="AI348" s="87">
        <v>4</v>
      </c>
      <c r="AJ348" s="23">
        <f t="shared" si="5"/>
        <v>7</v>
      </c>
      <c r="AK348" s="27" t="s">
        <v>623</v>
      </c>
      <c r="AL348" s="12" t="s">
        <v>526</v>
      </c>
      <c r="AM348" s="88"/>
    </row>
    <row r="349" spans="1:39" ht="43.5" customHeight="1" x14ac:dyDescent="0.25">
      <c r="A349" s="20" t="s">
        <v>29</v>
      </c>
      <c r="B349" s="8" t="s">
        <v>451</v>
      </c>
      <c r="C349" s="40" t="s">
        <v>467</v>
      </c>
      <c r="D349" s="40" t="s">
        <v>1158</v>
      </c>
      <c r="E349" s="40" t="s">
        <v>1157</v>
      </c>
      <c r="F349" s="41">
        <v>39.051699999999997</v>
      </c>
      <c r="G349" s="41">
        <v>141.07579999999999</v>
      </c>
      <c r="H349" s="73">
        <v>73</v>
      </c>
      <c r="I349" s="82" t="s">
        <v>1159</v>
      </c>
      <c r="J349" s="7"/>
      <c r="K349" s="8"/>
      <c r="L349" s="8"/>
      <c r="M349" s="8"/>
      <c r="N349" s="8"/>
      <c r="O349" s="8"/>
      <c r="P349" s="8"/>
      <c r="Q349" s="8"/>
      <c r="R349" s="8"/>
      <c r="S349" s="8"/>
      <c r="T349" s="8"/>
      <c r="U349" s="8"/>
      <c r="V349" s="8"/>
      <c r="W349" s="8"/>
      <c r="X349" s="8"/>
      <c r="Y349" s="8"/>
      <c r="Z349" s="8"/>
      <c r="AA349" s="8"/>
      <c r="AB349" s="87">
        <v>1</v>
      </c>
      <c r="AC349" s="87">
        <v>1</v>
      </c>
      <c r="AD349" s="111">
        <v>6</v>
      </c>
      <c r="AE349" s="87">
        <v>13</v>
      </c>
      <c r="AF349" s="87">
        <v>2</v>
      </c>
      <c r="AG349" s="87">
        <v>1</v>
      </c>
      <c r="AH349" s="87"/>
      <c r="AI349" s="87">
        <v>5</v>
      </c>
      <c r="AJ349" s="23">
        <f t="shared" si="5"/>
        <v>29</v>
      </c>
      <c r="AK349" s="27" t="s">
        <v>623</v>
      </c>
      <c r="AL349" s="12" t="s">
        <v>527</v>
      </c>
      <c r="AM349" s="88"/>
    </row>
    <row r="350" spans="1:39" ht="43.5" customHeight="1" x14ac:dyDescent="0.25">
      <c r="A350" s="20" t="s">
        <v>29</v>
      </c>
      <c r="B350" s="8" t="s">
        <v>451</v>
      </c>
      <c r="C350" s="40" t="s">
        <v>467</v>
      </c>
      <c r="D350" s="40" t="s">
        <v>528</v>
      </c>
      <c r="E350" s="40" t="s">
        <v>1160</v>
      </c>
      <c r="F350" s="41">
        <v>39.042999999999999</v>
      </c>
      <c r="G350" s="41">
        <v>141.0745</v>
      </c>
      <c r="H350" s="73">
        <v>77</v>
      </c>
      <c r="I350" s="82" t="s">
        <v>1159</v>
      </c>
      <c r="J350" s="7"/>
      <c r="K350" s="8"/>
      <c r="L350" s="8"/>
      <c r="M350" s="8"/>
      <c r="N350" s="8"/>
      <c r="O350" s="8"/>
      <c r="P350" s="8"/>
      <c r="Q350" s="8"/>
      <c r="R350" s="8"/>
      <c r="S350" s="8"/>
      <c r="T350" s="8"/>
      <c r="U350" s="8"/>
      <c r="V350" s="8"/>
      <c r="W350" s="8"/>
      <c r="X350" s="8"/>
      <c r="Y350" s="8"/>
      <c r="Z350" s="8"/>
      <c r="AA350" s="8"/>
      <c r="AB350" s="87"/>
      <c r="AC350" s="87">
        <v>2</v>
      </c>
      <c r="AD350" s="111">
        <v>1</v>
      </c>
      <c r="AE350" s="87"/>
      <c r="AF350" s="87"/>
      <c r="AG350" s="87"/>
      <c r="AH350" s="87"/>
      <c r="AI350" s="87">
        <v>3</v>
      </c>
      <c r="AJ350" s="23">
        <f t="shared" si="5"/>
        <v>6</v>
      </c>
      <c r="AK350" s="27" t="s">
        <v>623</v>
      </c>
      <c r="AL350" s="12" t="s">
        <v>529</v>
      </c>
      <c r="AM350" s="88"/>
    </row>
    <row r="351" spans="1:39" ht="43.5" customHeight="1" x14ac:dyDescent="0.25">
      <c r="A351" s="20" t="s">
        <v>29</v>
      </c>
      <c r="B351" s="8" t="s">
        <v>451</v>
      </c>
      <c r="C351" s="40" t="s">
        <v>467</v>
      </c>
      <c r="D351" s="40" t="s">
        <v>530</v>
      </c>
      <c r="E351" s="40" t="s">
        <v>1161</v>
      </c>
      <c r="F351" s="41">
        <v>39.043199999999999</v>
      </c>
      <c r="G351" s="41">
        <v>141.08449999999999</v>
      </c>
      <c r="H351" s="73">
        <v>30</v>
      </c>
      <c r="I351" s="82" t="s">
        <v>1151</v>
      </c>
      <c r="J351" s="7"/>
      <c r="K351" s="8"/>
      <c r="L351" s="8"/>
      <c r="M351" s="8"/>
      <c r="N351" s="8"/>
      <c r="O351" s="8"/>
      <c r="P351" s="8"/>
      <c r="Q351" s="8"/>
      <c r="R351" s="8"/>
      <c r="S351" s="8"/>
      <c r="T351" s="8"/>
      <c r="U351" s="8"/>
      <c r="V351" s="8"/>
      <c r="W351" s="8"/>
      <c r="X351" s="8"/>
      <c r="Y351" s="8"/>
      <c r="Z351" s="8"/>
      <c r="AA351" s="8"/>
      <c r="AB351" s="87"/>
      <c r="AC351" s="87"/>
      <c r="AD351" s="111">
        <v>1</v>
      </c>
      <c r="AE351" s="87"/>
      <c r="AF351" s="87"/>
      <c r="AG351" s="87"/>
      <c r="AH351" s="87"/>
      <c r="AI351" s="87"/>
      <c r="AJ351" s="23">
        <f t="shared" si="5"/>
        <v>1</v>
      </c>
      <c r="AK351" s="27" t="s">
        <v>623</v>
      </c>
      <c r="AL351" s="12" t="s">
        <v>531</v>
      </c>
      <c r="AM351" s="88"/>
    </row>
    <row r="352" spans="1:39" ht="43.5" customHeight="1" x14ac:dyDescent="0.25">
      <c r="A352" s="20" t="s">
        <v>29</v>
      </c>
      <c r="B352" s="8" t="s">
        <v>451</v>
      </c>
      <c r="C352" s="40" t="s">
        <v>467</v>
      </c>
      <c r="D352" s="40" t="s">
        <v>532</v>
      </c>
      <c r="E352" s="40" t="s">
        <v>1163</v>
      </c>
      <c r="F352" s="41">
        <v>39.0426</v>
      </c>
      <c r="G352" s="41">
        <v>141.09020000000001</v>
      </c>
      <c r="H352" s="73">
        <v>32</v>
      </c>
      <c r="I352" s="82" t="s">
        <v>1151</v>
      </c>
      <c r="J352" s="7"/>
      <c r="K352" s="8"/>
      <c r="L352" s="8"/>
      <c r="M352" s="8"/>
      <c r="N352" s="8"/>
      <c r="O352" s="8"/>
      <c r="P352" s="8"/>
      <c r="Q352" s="8"/>
      <c r="R352" s="8"/>
      <c r="S352" s="8"/>
      <c r="T352" s="8"/>
      <c r="U352" s="8"/>
      <c r="V352" s="8"/>
      <c r="W352" s="8"/>
      <c r="X352" s="8"/>
      <c r="Y352" s="8"/>
      <c r="Z352" s="8"/>
      <c r="AA352" s="8"/>
      <c r="AB352" s="87"/>
      <c r="AC352" s="87">
        <v>1</v>
      </c>
      <c r="AD352" s="111">
        <v>1</v>
      </c>
      <c r="AE352" s="87"/>
      <c r="AF352" s="87">
        <v>1</v>
      </c>
      <c r="AG352" s="87"/>
      <c r="AH352" s="87"/>
      <c r="AI352" s="87"/>
      <c r="AJ352" s="23">
        <f t="shared" si="5"/>
        <v>3</v>
      </c>
      <c r="AK352" s="27" t="s">
        <v>623</v>
      </c>
      <c r="AL352" s="12" t="s">
        <v>531</v>
      </c>
      <c r="AM352" s="88"/>
    </row>
    <row r="353" spans="1:39" ht="43.5" customHeight="1" x14ac:dyDescent="0.25">
      <c r="A353" s="20" t="s">
        <v>29</v>
      </c>
      <c r="B353" s="8" t="s">
        <v>451</v>
      </c>
      <c r="C353" s="40" t="s">
        <v>467</v>
      </c>
      <c r="D353" s="40" t="s">
        <v>1165</v>
      </c>
      <c r="E353" s="40" t="s">
        <v>1164</v>
      </c>
      <c r="F353" s="41">
        <v>39.043900000000001</v>
      </c>
      <c r="G353" s="41">
        <v>141.09350000000001</v>
      </c>
      <c r="H353" s="73">
        <v>32</v>
      </c>
      <c r="I353" s="82" t="s">
        <v>1151</v>
      </c>
      <c r="J353" s="7"/>
      <c r="K353" s="8"/>
      <c r="L353" s="8"/>
      <c r="M353" s="8"/>
      <c r="N353" s="8"/>
      <c r="O353" s="8"/>
      <c r="P353" s="8"/>
      <c r="Q353" s="8"/>
      <c r="R353" s="8"/>
      <c r="S353" s="8"/>
      <c r="T353" s="8"/>
      <c r="U353" s="8"/>
      <c r="V353" s="8"/>
      <c r="W353" s="8"/>
      <c r="X353" s="8"/>
      <c r="Y353" s="8"/>
      <c r="Z353" s="8"/>
      <c r="AA353" s="8"/>
      <c r="AB353" s="87"/>
      <c r="AC353" s="87"/>
      <c r="AD353" s="111">
        <v>1</v>
      </c>
      <c r="AE353" s="87"/>
      <c r="AF353" s="87"/>
      <c r="AG353" s="87"/>
      <c r="AH353" s="87"/>
      <c r="AI353" s="87">
        <v>1</v>
      </c>
      <c r="AJ353" s="23">
        <f t="shared" si="5"/>
        <v>2</v>
      </c>
      <c r="AK353" s="27" t="s">
        <v>623</v>
      </c>
      <c r="AL353" s="12" t="s">
        <v>533</v>
      </c>
      <c r="AM353" s="88"/>
    </row>
    <row r="354" spans="1:39" ht="43.5" customHeight="1" x14ac:dyDescent="0.25">
      <c r="A354" s="20" t="s">
        <v>29</v>
      </c>
      <c r="B354" s="8" t="s">
        <v>451</v>
      </c>
      <c r="C354" s="40" t="s">
        <v>467</v>
      </c>
      <c r="D354" s="40" t="s">
        <v>1166</v>
      </c>
      <c r="E354" s="40" t="s">
        <v>1167</v>
      </c>
      <c r="F354" s="41">
        <v>39.034599999999998</v>
      </c>
      <c r="G354" s="41">
        <v>141.08430000000001</v>
      </c>
      <c r="H354" s="73">
        <v>29</v>
      </c>
      <c r="I354" s="82" t="s">
        <v>1151</v>
      </c>
      <c r="J354" s="7"/>
      <c r="K354" s="8"/>
      <c r="L354" s="8"/>
      <c r="M354" s="8"/>
      <c r="N354" s="8"/>
      <c r="O354" s="8"/>
      <c r="P354" s="8"/>
      <c r="Q354" s="8"/>
      <c r="R354" s="8"/>
      <c r="S354" s="8"/>
      <c r="T354" s="8"/>
      <c r="U354" s="8"/>
      <c r="V354" s="8"/>
      <c r="W354" s="8"/>
      <c r="X354" s="8"/>
      <c r="Y354" s="8"/>
      <c r="Z354" s="8"/>
      <c r="AA354" s="8"/>
      <c r="AB354" s="87"/>
      <c r="AC354" s="87"/>
      <c r="AD354" s="111"/>
      <c r="AE354" s="87">
        <v>1</v>
      </c>
      <c r="AF354" s="87"/>
      <c r="AG354" s="87"/>
      <c r="AH354" s="87"/>
      <c r="AI354" s="87">
        <v>1</v>
      </c>
      <c r="AJ354" s="23">
        <f t="shared" si="5"/>
        <v>2</v>
      </c>
      <c r="AK354" s="27" t="s">
        <v>623</v>
      </c>
      <c r="AL354" s="12" t="s">
        <v>534</v>
      </c>
      <c r="AM354" s="88"/>
    </row>
    <row r="355" spans="1:39" ht="43.5" customHeight="1" x14ac:dyDescent="0.25">
      <c r="A355" s="20" t="s">
        <v>29</v>
      </c>
      <c r="B355" s="8" t="s">
        <v>451</v>
      </c>
      <c r="C355" s="40" t="s">
        <v>467</v>
      </c>
      <c r="D355" s="40" t="s">
        <v>1169</v>
      </c>
      <c r="E355" s="40" t="s">
        <v>1168</v>
      </c>
      <c r="F355" s="41">
        <v>39.024500000000003</v>
      </c>
      <c r="G355" s="41">
        <v>141.07570000000001</v>
      </c>
      <c r="H355" s="73">
        <v>27</v>
      </c>
      <c r="I355" s="82" t="s">
        <v>1151</v>
      </c>
      <c r="J355" s="7"/>
      <c r="K355" s="8"/>
      <c r="L355" s="8"/>
      <c r="M355" s="8"/>
      <c r="N355" s="8"/>
      <c r="O355" s="8"/>
      <c r="P355" s="8"/>
      <c r="Q355" s="8"/>
      <c r="R355" s="8"/>
      <c r="S355" s="8"/>
      <c r="T355" s="8"/>
      <c r="U355" s="8"/>
      <c r="V355" s="8"/>
      <c r="W355" s="8"/>
      <c r="X355" s="8"/>
      <c r="Y355" s="8"/>
      <c r="Z355" s="8"/>
      <c r="AA355" s="8"/>
      <c r="AB355" s="87"/>
      <c r="AC355" s="87"/>
      <c r="AD355" s="111">
        <v>2</v>
      </c>
      <c r="AE355" s="87"/>
      <c r="AF355" s="87"/>
      <c r="AG355" s="87"/>
      <c r="AH355" s="87"/>
      <c r="AI355" s="87">
        <v>1</v>
      </c>
      <c r="AJ355" s="23">
        <f t="shared" si="5"/>
        <v>3</v>
      </c>
      <c r="AK355" s="27" t="s">
        <v>623</v>
      </c>
      <c r="AL355" s="12" t="s">
        <v>535</v>
      </c>
      <c r="AM355" s="88"/>
    </row>
    <row r="356" spans="1:39" ht="43.5" customHeight="1" x14ac:dyDescent="0.25">
      <c r="A356" s="20" t="s">
        <v>29</v>
      </c>
      <c r="B356" s="8" t="s">
        <v>451</v>
      </c>
      <c r="C356" s="40" t="s">
        <v>467</v>
      </c>
      <c r="D356" s="40" t="s">
        <v>1171</v>
      </c>
      <c r="E356" s="40" t="s">
        <v>1170</v>
      </c>
      <c r="F356" s="41">
        <v>39.021799999999999</v>
      </c>
      <c r="G356" s="41">
        <v>141.07400000000001</v>
      </c>
      <c r="H356" s="73">
        <v>26</v>
      </c>
      <c r="I356" s="82" t="s">
        <v>1151</v>
      </c>
      <c r="J356" s="7"/>
      <c r="K356" s="8"/>
      <c r="L356" s="8"/>
      <c r="M356" s="8"/>
      <c r="N356" s="8"/>
      <c r="O356" s="8"/>
      <c r="P356" s="8"/>
      <c r="Q356" s="8"/>
      <c r="R356" s="8"/>
      <c r="S356" s="8"/>
      <c r="T356" s="8"/>
      <c r="U356" s="8"/>
      <c r="V356" s="8"/>
      <c r="W356" s="8"/>
      <c r="X356" s="8"/>
      <c r="Y356" s="8"/>
      <c r="Z356" s="8"/>
      <c r="AA356" s="8"/>
      <c r="AB356" s="87">
        <v>1</v>
      </c>
      <c r="AC356" s="87"/>
      <c r="AD356" s="111">
        <v>5</v>
      </c>
      <c r="AE356" s="87"/>
      <c r="AF356" s="87"/>
      <c r="AG356" s="87"/>
      <c r="AH356" s="87"/>
      <c r="AI356" s="87">
        <v>2</v>
      </c>
      <c r="AJ356" s="23">
        <f t="shared" si="5"/>
        <v>8</v>
      </c>
      <c r="AK356" s="27" t="s">
        <v>623</v>
      </c>
      <c r="AL356" s="12" t="s">
        <v>536</v>
      </c>
      <c r="AM356" s="88"/>
    </row>
    <row r="357" spans="1:39" ht="43.5" customHeight="1" x14ac:dyDescent="0.25">
      <c r="A357" s="20" t="s">
        <v>29</v>
      </c>
      <c r="B357" s="8" t="s">
        <v>451</v>
      </c>
      <c r="C357" s="40" t="s">
        <v>467</v>
      </c>
      <c r="D357" s="40" t="s">
        <v>1173</v>
      </c>
      <c r="E357" s="40" t="s">
        <v>1172</v>
      </c>
      <c r="F357" s="41">
        <v>39.013399999999997</v>
      </c>
      <c r="G357" s="41">
        <v>141.08090000000001</v>
      </c>
      <c r="H357" s="73">
        <v>38</v>
      </c>
      <c r="I357" s="82" t="s">
        <v>1174</v>
      </c>
      <c r="J357" s="7"/>
      <c r="K357" s="8"/>
      <c r="L357" s="8"/>
      <c r="M357" s="8"/>
      <c r="N357" s="8"/>
      <c r="O357" s="8"/>
      <c r="P357" s="8"/>
      <c r="Q357" s="8"/>
      <c r="R357" s="8"/>
      <c r="S357" s="8"/>
      <c r="T357" s="8"/>
      <c r="U357" s="8"/>
      <c r="V357" s="8"/>
      <c r="W357" s="8"/>
      <c r="X357" s="8"/>
      <c r="Y357" s="8"/>
      <c r="Z357" s="8"/>
      <c r="AA357" s="8"/>
      <c r="AB357" s="87"/>
      <c r="AC357" s="87"/>
      <c r="AD357" s="111">
        <v>1</v>
      </c>
      <c r="AE357" s="87"/>
      <c r="AF357" s="87"/>
      <c r="AG357" s="87"/>
      <c r="AH357" s="87"/>
      <c r="AI357" s="87"/>
      <c r="AJ357" s="23">
        <f t="shared" si="5"/>
        <v>1</v>
      </c>
      <c r="AK357" s="27" t="s">
        <v>623</v>
      </c>
      <c r="AL357" s="12" t="s">
        <v>537</v>
      </c>
      <c r="AM357" s="88"/>
    </row>
    <row r="358" spans="1:39" ht="43.5" customHeight="1" x14ac:dyDescent="0.25">
      <c r="A358" s="20" t="s">
        <v>29</v>
      </c>
      <c r="B358" s="8" t="s">
        <v>451</v>
      </c>
      <c r="C358" s="40" t="s">
        <v>467</v>
      </c>
      <c r="D358" s="40" t="s">
        <v>539</v>
      </c>
      <c r="E358" s="40" t="s">
        <v>1175</v>
      </c>
      <c r="F358" s="41">
        <v>39.131900000000002</v>
      </c>
      <c r="G358" s="41">
        <v>141.08240000000001</v>
      </c>
      <c r="H358" s="73">
        <v>82</v>
      </c>
      <c r="I358" s="82" t="s">
        <v>1174</v>
      </c>
      <c r="J358" s="7"/>
      <c r="K358" s="8"/>
      <c r="L358" s="8"/>
      <c r="M358" s="8"/>
      <c r="N358" s="8"/>
      <c r="O358" s="8"/>
      <c r="P358" s="8"/>
      <c r="Q358" s="8"/>
      <c r="R358" s="8"/>
      <c r="S358" s="8"/>
      <c r="T358" s="8"/>
      <c r="U358" s="8"/>
      <c r="V358" s="8"/>
      <c r="W358" s="8"/>
      <c r="X358" s="8"/>
      <c r="Y358" s="8"/>
      <c r="Z358" s="8"/>
      <c r="AA358" s="8"/>
      <c r="AB358" s="87"/>
      <c r="AC358" s="87"/>
      <c r="AD358" s="111"/>
      <c r="AE358" s="87">
        <v>4</v>
      </c>
      <c r="AF358" s="87"/>
      <c r="AG358" s="87"/>
      <c r="AH358" s="87"/>
      <c r="AI358" s="87"/>
      <c r="AJ358" s="23">
        <f t="shared" si="5"/>
        <v>4</v>
      </c>
      <c r="AK358" s="27" t="s">
        <v>623</v>
      </c>
      <c r="AL358" s="12" t="s">
        <v>540</v>
      </c>
      <c r="AM358" s="88"/>
    </row>
    <row r="359" spans="1:39" ht="43.5" customHeight="1" x14ac:dyDescent="0.25">
      <c r="A359" s="20" t="s">
        <v>29</v>
      </c>
      <c r="B359" s="8" t="s">
        <v>451</v>
      </c>
      <c r="C359" s="40" t="s">
        <v>467</v>
      </c>
      <c r="D359" s="40" t="s">
        <v>541</v>
      </c>
      <c r="E359" s="40" t="s">
        <v>1176</v>
      </c>
      <c r="F359" s="41">
        <v>39.125900000000001</v>
      </c>
      <c r="G359" s="41">
        <v>141.08109999999999</v>
      </c>
      <c r="H359" s="73">
        <v>65</v>
      </c>
      <c r="I359" s="82" t="s">
        <v>1174</v>
      </c>
      <c r="J359" s="7"/>
      <c r="K359" s="8"/>
      <c r="L359" s="8"/>
      <c r="M359" s="8"/>
      <c r="N359" s="8"/>
      <c r="O359" s="8"/>
      <c r="P359" s="8"/>
      <c r="Q359" s="8"/>
      <c r="R359" s="8"/>
      <c r="S359" s="8"/>
      <c r="T359" s="8"/>
      <c r="U359" s="8"/>
      <c r="V359" s="8"/>
      <c r="W359" s="8"/>
      <c r="X359" s="8"/>
      <c r="Y359" s="8"/>
      <c r="Z359" s="8"/>
      <c r="AA359" s="8"/>
      <c r="AB359" s="87"/>
      <c r="AC359" s="87"/>
      <c r="AD359" s="111">
        <v>1</v>
      </c>
      <c r="AE359" s="87">
        <v>1</v>
      </c>
      <c r="AF359" s="87"/>
      <c r="AG359" s="87"/>
      <c r="AH359" s="87"/>
      <c r="AI359" s="87"/>
      <c r="AJ359" s="23">
        <f t="shared" si="5"/>
        <v>2</v>
      </c>
      <c r="AK359" s="27" t="s">
        <v>623</v>
      </c>
      <c r="AL359" s="12" t="s">
        <v>538</v>
      </c>
      <c r="AM359" s="88"/>
    </row>
    <row r="360" spans="1:39" ht="43.5" customHeight="1" x14ac:dyDescent="0.25">
      <c r="A360" s="20" t="s">
        <v>29</v>
      </c>
      <c r="B360" s="8" t="s">
        <v>451</v>
      </c>
      <c r="C360" s="40" t="s">
        <v>467</v>
      </c>
      <c r="D360" s="40" t="s">
        <v>542</v>
      </c>
      <c r="E360" s="40" t="s">
        <v>1177</v>
      </c>
      <c r="F360" s="41">
        <v>39.124400000000001</v>
      </c>
      <c r="G360" s="41">
        <v>141.09100000000001</v>
      </c>
      <c r="H360" s="73">
        <v>45</v>
      </c>
      <c r="I360" s="82" t="s">
        <v>1151</v>
      </c>
      <c r="J360" s="7"/>
      <c r="K360" s="8"/>
      <c r="L360" s="8"/>
      <c r="M360" s="8"/>
      <c r="N360" s="8"/>
      <c r="O360" s="8"/>
      <c r="P360" s="8"/>
      <c r="Q360" s="8"/>
      <c r="R360" s="8"/>
      <c r="S360" s="8"/>
      <c r="T360" s="8"/>
      <c r="U360" s="8"/>
      <c r="V360" s="8"/>
      <c r="W360" s="8"/>
      <c r="X360" s="8"/>
      <c r="Y360" s="8"/>
      <c r="Z360" s="8"/>
      <c r="AA360" s="8"/>
      <c r="AB360" s="87"/>
      <c r="AC360" s="87">
        <v>3</v>
      </c>
      <c r="AD360" s="111"/>
      <c r="AE360" s="87">
        <v>1</v>
      </c>
      <c r="AF360" s="87"/>
      <c r="AG360" s="87"/>
      <c r="AH360" s="87"/>
      <c r="AI360" s="87">
        <v>1</v>
      </c>
      <c r="AJ360" s="23">
        <f t="shared" si="5"/>
        <v>5</v>
      </c>
      <c r="AK360" s="27" t="s">
        <v>623</v>
      </c>
      <c r="AL360" s="12" t="s">
        <v>543</v>
      </c>
      <c r="AM360" s="88"/>
    </row>
    <row r="361" spans="1:39" ht="43.5" customHeight="1" x14ac:dyDescent="0.25">
      <c r="A361" s="20" t="s">
        <v>29</v>
      </c>
      <c r="B361" s="8" t="s">
        <v>451</v>
      </c>
      <c r="C361" s="40" t="s">
        <v>467</v>
      </c>
      <c r="D361" s="40" t="s">
        <v>1179</v>
      </c>
      <c r="E361" s="40" t="s">
        <v>1178</v>
      </c>
      <c r="F361" s="41">
        <v>39.122</v>
      </c>
      <c r="G361" s="41">
        <v>141.09399999999999</v>
      </c>
      <c r="H361" s="73">
        <v>77</v>
      </c>
      <c r="I361" s="82" t="s">
        <v>1174</v>
      </c>
      <c r="J361" s="7"/>
      <c r="K361" s="8"/>
      <c r="L361" s="8"/>
      <c r="M361" s="8"/>
      <c r="N361" s="8"/>
      <c r="O361" s="8"/>
      <c r="P361" s="8"/>
      <c r="Q361" s="8"/>
      <c r="R361" s="8"/>
      <c r="S361" s="8"/>
      <c r="T361" s="8"/>
      <c r="U361" s="8"/>
      <c r="V361" s="8"/>
      <c r="W361" s="8"/>
      <c r="X361" s="8"/>
      <c r="Y361" s="8"/>
      <c r="Z361" s="8"/>
      <c r="AA361" s="8"/>
      <c r="AB361" s="87">
        <v>1</v>
      </c>
      <c r="AC361" s="87"/>
      <c r="AD361" s="111"/>
      <c r="AE361" s="87"/>
      <c r="AF361" s="87"/>
      <c r="AG361" s="87"/>
      <c r="AH361" s="87"/>
      <c r="AI361" s="87">
        <v>1</v>
      </c>
      <c r="AJ361" s="23">
        <f t="shared" si="5"/>
        <v>2</v>
      </c>
      <c r="AK361" s="27" t="s">
        <v>623</v>
      </c>
      <c r="AL361" s="12" t="s">
        <v>544</v>
      </c>
      <c r="AM361" s="88"/>
    </row>
    <row r="362" spans="1:39" ht="43.5" customHeight="1" x14ac:dyDescent="0.25">
      <c r="A362" s="20" t="s">
        <v>29</v>
      </c>
      <c r="B362" s="8" t="s">
        <v>451</v>
      </c>
      <c r="C362" s="40" t="s">
        <v>467</v>
      </c>
      <c r="D362" s="40" t="s">
        <v>1181</v>
      </c>
      <c r="E362" s="40" t="s">
        <v>1180</v>
      </c>
      <c r="F362" s="41">
        <v>39.125</v>
      </c>
      <c r="G362" s="41">
        <v>141.11080000000001</v>
      </c>
      <c r="H362" s="73">
        <v>64</v>
      </c>
      <c r="I362" s="82" t="s">
        <v>1162</v>
      </c>
      <c r="J362" s="7"/>
      <c r="K362" s="8"/>
      <c r="L362" s="8"/>
      <c r="M362" s="8"/>
      <c r="N362" s="8"/>
      <c r="O362" s="8"/>
      <c r="P362" s="8"/>
      <c r="Q362" s="8"/>
      <c r="R362" s="8"/>
      <c r="S362" s="8"/>
      <c r="T362" s="8"/>
      <c r="U362" s="8"/>
      <c r="V362" s="8"/>
      <c r="W362" s="8"/>
      <c r="X362" s="8"/>
      <c r="Y362" s="8"/>
      <c r="Z362" s="8"/>
      <c r="AA362" s="8"/>
      <c r="AB362" s="87"/>
      <c r="AC362" s="87"/>
      <c r="AD362" s="111"/>
      <c r="AE362" s="87"/>
      <c r="AF362" s="87"/>
      <c r="AG362" s="87"/>
      <c r="AH362" s="87"/>
      <c r="AI362" s="87">
        <v>1</v>
      </c>
      <c r="AJ362" s="23">
        <f t="shared" si="5"/>
        <v>1</v>
      </c>
      <c r="AK362" s="27" t="s">
        <v>623</v>
      </c>
      <c r="AL362" s="12" t="s">
        <v>545</v>
      </c>
      <c r="AM362" s="88"/>
    </row>
    <row r="363" spans="1:39" ht="43.5" customHeight="1" x14ac:dyDescent="0.25">
      <c r="A363" s="20" t="s">
        <v>29</v>
      </c>
      <c r="B363" s="8" t="s">
        <v>451</v>
      </c>
      <c r="C363" s="40" t="s">
        <v>467</v>
      </c>
      <c r="D363" s="40" t="s">
        <v>546</v>
      </c>
      <c r="E363" s="40" t="s">
        <v>1182</v>
      </c>
      <c r="F363" s="41">
        <v>39.1113</v>
      </c>
      <c r="G363" s="41">
        <v>141.0848</v>
      </c>
      <c r="H363" s="73">
        <v>36</v>
      </c>
      <c r="I363" s="82" t="s">
        <v>1184</v>
      </c>
      <c r="J363" s="7"/>
      <c r="K363" s="8"/>
      <c r="L363" s="8"/>
      <c r="M363" s="8"/>
      <c r="N363" s="8"/>
      <c r="O363" s="8"/>
      <c r="P363" s="8"/>
      <c r="Q363" s="8"/>
      <c r="R363" s="8"/>
      <c r="S363" s="8"/>
      <c r="T363" s="8"/>
      <c r="U363" s="8"/>
      <c r="V363" s="8"/>
      <c r="W363" s="8"/>
      <c r="X363" s="8"/>
      <c r="Y363" s="8"/>
      <c r="Z363" s="8"/>
      <c r="AA363" s="8"/>
      <c r="AB363" s="87"/>
      <c r="AC363" s="87"/>
      <c r="AD363" s="111"/>
      <c r="AE363" s="87"/>
      <c r="AF363" s="87"/>
      <c r="AG363" s="87"/>
      <c r="AH363" s="87"/>
      <c r="AI363" s="87">
        <v>1</v>
      </c>
      <c r="AJ363" s="23">
        <f t="shared" si="5"/>
        <v>1</v>
      </c>
      <c r="AK363" s="27" t="s">
        <v>623</v>
      </c>
      <c r="AL363" s="12" t="s">
        <v>547</v>
      </c>
      <c r="AM363" s="88" t="s">
        <v>1183</v>
      </c>
    </row>
    <row r="364" spans="1:39" ht="43.5" customHeight="1" x14ac:dyDescent="0.25">
      <c r="A364" s="20" t="s">
        <v>29</v>
      </c>
      <c r="B364" s="8" t="s">
        <v>451</v>
      </c>
      <c r="C364" s="40" t="s">
        <v>467</v>
      </c>
      <c r="D364" s="40" t="s">
        <v>548</v>
      </c>
      <c r="E364" s="40" t="s">
        <v>1185</v>
      </c>
      <c r="F364" s="41">
        <v>39.112299999999998</v>
      </c>
      <c r="G364" s="41">
        <v>141.09399999999999</v>
      </c>
      <c r="H364" s="73">
        <v>42</v>
      </c>
      <c r="I364" s="82" t="s">
        <v>1184</v>
      </c>
      <c r="J364" s="7"/>
      <c r="K364" s="8"/>
      <c r="L364" s="8"/>
      <c r="M364" s="8"/>
      <c r="N364" s="8"/>
      <c r="O364" s="8"/>
      <c r="P364" s="8"/>
      <c r="Q364" s="8"/>
      <c r="R364" s="8"/>
      <c r="S364" s="8"/>
      <c r="T364" s="8"/>
      <c r="U364" s="8"/>
      <c r="V364" s="8"/>
      <c r="W364" s="8"/>
      <c r="X364" s="8"/>
      <c r="Y364" s="8"/>
      <c r="Z364" s="8"/>
      <c r="AA364" s="8"/>
      <c r="AB364" s="87"/>
      <c r="AC364" s="87"/>
      <c r="AD364" s="111">
        <v>1</v>
      </c>
      <c r="AE364" s="87"/>
      <c r="AF364" s="87"/>
      <c r="AG364" s="87"/>
      <c r="AH364" s="87"/>
      <c r="AI364" s="87">
        <v>3</v>
      </c>
      <c r="AJ364" s="23">
        <f t="shared" si="5"/>
        <v>4</v>
      </c>
      <c r="AK364" s="27" t="s">
        <v>623</v>
      </c>
      <c r="AL364" s="12" t="s">
        <v>549</v>
      </c>
      <c r="AM364" s="88"/>
    </row>
    <row r="365" spans="1:39" ht="43.5" customHeight="1" x14ac:dyDescent="0.25">
      <c r="A365" s="20" t="s">
        <v>29</v>
      </c>
      <c r="B365" s="8" t="s">
        <v>451</v>
      </c>
      <c r="C365" s="40" t="s">
        <v>467</v>
      </c>
      <c r="D365" s="40" t="s">
        <v>550</v>
      </c>
      <c r="E365" s="40" t="s">
        <v>1186</v>
      </c>
      <c r="F365" s="41">
        <v>39.1051</v>
      </c>
      <c r="G365" s="41">
        <v>141.1001</v>
      </c>
      <c r="H365" s="73">
        <v>41</v>
      </c>
      <c r="I365" s="82" t="s">
        <v>1184</v>
      </c>
      <c r="J365" s="7"/>
      <c r="K365" s="8"/>
      <c r="L365" s="8"/>
      <c r="M365" s="8"/>
      <c r="N365" s="8"/>
      <c r="O365" s="8"/>
      <c r="P365" s="8"/>
      <c r="Q365" s="8"/>
      <c r="R365" s="8"/>
      <c r="S365" s="8"/>
      <c r="T365" s="8"/>
      <c r="U365" s="8"/>
      <c r="V365" s="8"/>
      <c r="W365" s="8"/>
      <c r="X365" s="8"/>
      <c r="Y365" s="8"/>
      <c r="Z365" s="8"/>
      <c r="AA365" s="8"/>
      <c r="AB365" s="87"/>
      <c r="AC365" s="87"/>
      <c r="AD365" s="111">
        <v>1</v>
      </c>
      <c r="AE365" s="87"/>
      <c r="AF365" s="87"/>
      <c r="AG365" s="87"/>
      <c r="AH365" s="87"/>
      <c r="AI365" s="87"/>
      <c r="AJ365" s="23">
        <f t="shared" si="5"/>
        <v>1</v>
      </c>
      <c r="AK365" s="27" t="s">
        <v>623</v>
      </c>
      <c r="AL365" s="12" t="s">
        <v>535</v>
      </c>
      <c r="AM365" s="88"/>
    </row>
    <row r="366" spans="1:39" ht="43.5" customHeight="1" x14ac:dyDescent="0.25">
      <c r="A366" s="20" t="s">
        <v>29</v>
      </c>
      <c r="B366" s="8" t="s">
        <v>451</v>
      </c>
      <c r="C366" s="40" t="s">
        <v>467</v>
      </c>
      <c r="D366" s="40" t="s">
        <v>1188</v>
      </c>
      <c r="E366" s="40" t="s">
        <v>1187</v>
      </c>
      <c r="F366" s="41">
        <v>39.105699999999999</v>
      </c>
      <c r="G366" s="41">
        <v>141.1009</v>
      </c>
      <c r="H366" s="73">
        <v>42</v>
      </c>
      <c r="I366" s="82" t="s">
        <v>1184</v>
      </c>
      <c r="J366" s="7"/>
      <c r="K366" s="8"/>
      <c r="L366" s="8"/>
      <c r="M366" s="8"/>
      <c r="N366" s="8"/>
      <c r="O366" s="8"/>
      <c r="P366" s="8"/>
      <c r="Q366" s="8"/>
      <c r="R366" s="8"/>
      <c r="S366" s="8"/>
      <c r="T366" s="8"/>
      <c r="U366" s="8"/>
      <c r="V366" s="8"/>
      <c r="W366" s="8"/>
      <c r="X366" s="8"/>
      <c r="Y366" s="8"/>
      <c r="Z366" s="8"/>
      <c r="AA366" s="8">
        <v>4</v>
      </c>
      <c r="AB366" s="87">
        <v>6</v>
      </c>
      <c r="AC366" s="87">
        <v>1</v>
      </c>
      <c r="AD366" s="111">
        <v>16</v>
      </c>
      <c r="AE366" s="87">
        <v>3</v>
      </c>
      <c r="AF366" s="87">
        <v>1</v>
      </c>
      <c r="AG366" s="87"/>
      <c r="AH366" s="87"/>
      <c r="AI366" s="87">
        <v>8</v>
      </c>
      <c r="AJ366" s="23">
        <f t="shared" si="5"/>
        <v>39</v>
      </c>
      <c r="AK366" s="27" t="s">
        <v>623</v>
      </c>
      <c r="AL366" s="12" t="s">
        <v>551</v>
      </c>
      <c r="AM366" s="88" t="s">
        <v>552</v>
      </c>
    </row>
    <row r="367" spans="1:39" ht="43.5" customHeight="1" x14ac:dyDescent="0.25">
      <c r="A367" s="20" t="s">
        <v>29</v>
      </c>
      <c r="B367" s="8" t="s">
        <v>451</v>
      </c>
      <c r="C367" s="40" t="s">
        <v>467</v>
      </c>
      <c r="D367" s="40" t="s">
        <v>553</v>
      </c>
      <c r="E367" s="40" t="s">
        <v>1189</v>
      </c>
      <c r="F367" s="41">
        <v>39.110500000000002</v>
      </c>
      <c r="G367" s="41">
        <v>141.1027</v>
      </c>
      <c r="H367" s="73">
        <v>42</v>
      </c>
      <c r="I367" s="82" t="s">
        <v>1184</v>
      </c>
      <c r="J367" s="7"/>
      <c r="K367" s="8"/>
      <c r="L367" s="8"/>
      <c r="M367" s="8"/>
      <c r="N367" s="8"/>
      <c r="O367" s="8"/>
      <c r="P367" s="8"/>
      <c r="Q367" s="8"/>
      <c r="R367" s="8"/>
      <c r="S367" s="8"/>
      <c r="T367" s="8"/>
      <c r="U367" s="8"/>
      <c r="V367" s="8"/>
      <c r="W367" s="8"/>
      <c r="X367" s="8"/>
      <c r="Y367" s="8"/>
      <c r="Z367" s="8"/>
      <c r="AA367" s="8"/>
      <c r="AB367" s="87"/>
      <c r="AC367" s="87"/>
      <c r="AD367" s="111"/>
      <c r="AE367" s="87"/>
      <c r="AF367" s="87"/>
      <c r="AG367" s="87"/>
      <c r="AH367" s="87"/>
      <c r="AI367" s="87">
        <v>3</v>
      </c>
      <c r="AJ367" s="23">
        <f t="shared" si="5"/>
        <v>3</v>
      </c>
      <c r="AK367" s="27" t="s">
        <v>623</v>
      </c>
      <c r="AL367" s="12" t="s">
        <v>554</v>
      </c>
      <c r="AM367" s="88"/>
    </row>
    <row r="368" spans="1:39" ht="43.5" customHeight="1" x14ac:dyDescent="0.25">
      <c r="A368" s="20" t="s">
        <v>29</v>
      </c>
      <c r="B368" s="8" t="s">
        <v>451</v>
      </c>
      <c r="C368" s="40" t="s">
        <v>467</v>
      </c>
      <c r="D368" s="40" t="s">
        <v>555</v>
      </c>
      <c r="E368" s="40" t="s">
        <v>1190</v>
      </c>
      <c r="F368" s="41">
        <v>39.110700000000001</v>
      </c>
      <c r="G368" s="41">
        <v>141.1045</v>
      </c>
      <c r="H368" s="73">
        <v>39</v>
      </c>
      <c r="I368" s="82" t="s">
        <v>1184</v>
      </c>
      <c r="J368" s="7"/>
      <c r="K368" s="8"/>
      <c r="L368" s="8"/>
      <c r="M368" s="8"/>
      <c r="N368" s="8"/>
      <c r="O368" s="8"/>
      <c r="P368" s="8"/>
      <c r="Q368" s="8"/>
      <c r="R368" s="8"/>
      <c r="S368" s="8"/>
      <c r="T368" s="8"/>
      <c r="U368" s="8"/>
      <c r="V368" s="8"/>
      <c r="W368" s="8"/>
      <c r="X368" s="8"/>
      <c r="Y368" s="8"/>
      <c r="Z368" s="8"/>
      <c r="AA368" s="8"/>
      <c r="AB368" s="87">
        <v>1</v>
      </c>
      <c r="AC368" s="87">
        <v>3</v>
      </c>
      <c r="AD368" s="111">
        <v>7</v>
      </c>
      <c r="AE368" s="87">
        <v>2</v>
      </c>
      <c r="AF368" s="87"/>
      <c r="AG368" s="87"/>
      <c r="AH368" s="87"/>
      <c r="AI368" s="87">
        <v>3</v>
      </c>
      <c r="AJ368" s="23">
        <f t="shared" si="5"/>
        <v>16</v>
      </c>
      <c r="AK368" s="27" t="s">
        <v>623</v>
      </c>
      <c r="AL368" s="12" t="s">
        <v>556</v>
      </c>
      <c r="AM368" s="88"/>
    </row>
    <row r="369" spans="1:39" ht="43.5" customHeight="1" x14ac:dyDescent="0.25">
      <c r="A369" s="20" t="s">
        <v>29</v>
      </c>
      <c r="B369" s="8" t="s">
        <v>451</v>
      </c>
      <c r="C369" s="40" t="s">
        <v>467</v>
      </c>
      <c r="D369" s="40" t="s">
        <v>1192</v>
      </c>
      <c r="E369" s="40" t="s">
        <v>1191</v>
      </c>
      <c r="F369" s="41">
        <v>39.110399999999998</v>
      </c>
      <c r="G369" s="41">
        <v>141.11150000000001</v>
      </c>
      <c r="H369" s="73">
        <v>42</v>
      </c>
      <c r="I369" s="82" t="s">
        <v>1184</v>
      </c>
      <c r="J369" s="7"/>
      <c r="K369" s="8"/>
      <c r="L369" s="8"/>
      <c r="M369" s="8"/>
      <c r="N369" s="8"/>
      <c r="O369" s="8"/>
      <c r="P369" s="8"/>
      <c r="Q369" s="8"/>
      <c r="R369" s="8"/>
      <c r="S369" s="8"/>
      <c r="T369" s="8"/>
      <c r="U369" s="8"/>
      <c r="V369" s="8"/>
      <c r="W369" s="8"/>
      <c r="X369" s="8"/>
      <c r="Y369" s="8"/>
      <c r="Z369" s="8"/>
      <c r="AA369" s="8"/>
      <c r="AB369" s="87"/>
      <c r="AC369" s="87"/>
      <c r="AD369" s="111"/>
      <c r="AE369" s="87"/>
      <c r="AF369" s="87"/>
      <c r="AG369" s="87"/>
      <c r="AH369" s="87"/>
      <c r="AI369" s="87">
        <v>1</v>
      </c>
      <c r="AJ369" s="23">
        <f t="shared" si="5"/>
        <v>1</v>
      </c>
      <c r="AK369" s="27" t="s">
        <v>623</v>
      </c>
      <c r="AL369" s="12" t="s">
        <v>557</v>
      </c>
      <c r="AM369" s="88"/>
    </row>
    <row r="370" spans="1:39" ht="43.5" customHeight="1" x14ac:dyDescent="0.25">
      <c r="A370" s="20" t="s">
        <v>29</v>
      </c>
      <c r="B370" s="8" t="s">
        <v>451</v>
      </c>
      <c r="C370" s="40" t="s">
        <v>467</v>
      </c>
      <c r="D370" s="40" t="s">
        <v>558</v>
      </c>
      <c r="E370" s="40" t="s">
        <v>1193</v>
      </c>
      <c r="F370" s="41">
        <v>39.105499999999999</v>
      </c>
      <c r="G370" s="41">
        <v>141.1123</v>
      </c>
      <c r="H370" s="73">
        <v>39</v>
      </c>
      <c r="I370" s="82" t="s">
        <v>1184</v>
      </c>
      <c r="J370" s="7"/>
      <c r="K370" s="8"/>
      <c r="L370" s="8"/>
      <c r="M370" s="8"/>
      <c r="N370" s="8"/>
      <c r="O370" s="8"/>
      <c r="P370" s="8"/>
      <c r="Q370" s="8"/>
      <c r="R370" s="8"/>
      <c r="S370" s="8"/>
      <c r="T370" s="8"/>
      <c r="U370" s="8"/>
      <c r="V370" s="8"/>
      <c r="W370" s="8"/>
      <c r="X370" s="8"/>
      <c r="Y370" s="8"/>
      <c r="Z370" s="8"/>
      <c r="AA370" s="8"/>
      <c r="AB370" s="87"/>
      <c r="AC370" s="87"/>
      <c r="AD370" s="111"/>
      <c r="AE370" s="87"/>
      <c r="AF370" s="87"/>
      <c r="AG370" s="87"/>
      <c r="AH370" s="87"/>
      <c r="AI370" s="87">
        <v>3</v>
      </c>
      <c r="AJ370" s="23">
        <f t="shared" si="5"/>
        <v>3</v>
      </c>
      <c r="AK370" s="27" t="s">
        <v>623</v>
      </c>
      <c r="AL370" s="12" t="s">
        <v>559</v>
      </c>
      <c r="AM370" s="88"/>
    </row>
    <row r="371" spans="1:39" ht="43.5" customHeight="1" x14ac:dyDescent="0.25">
      <c r="A371" s="20" t="s">
        <v>29</v>
      </c>
      <c r="B371" s="8" t="s">
        <v>451</v>
      </c>
      <c r="C371" s="40" t="s">
        <v>467</v>
      </c>
      <c r="D371" s="40" t="s">
        <v>1195</v>
      </c>
      <c r="E371" s="40" t="s">
        <v>1194</v>
      </c>
      <c r="F371" s="41">
        <v>39.104500000000002</v>
      </c>
      <c r="G371" s="41">
        <v>141.11060000000001</v>
      </c>
      <c r="H371" s="73">
        <v>39</v>
      </c>
      <c r="I371" s="82" t="s">
        <v>1184</v>
      </c>
      <c r="J371" s="7"/>
      <c r="K371" s="8"/>
      <c r="L371" s="8"/>
      <c r="M371" s="8"/>
      <c r="N371" s="8"/>
      <c r="O371" s="8"/>
      <c r="P371" s="8"/>
      <c r="Q371" s="8"/>
      <c r="R371" s="8"/>
      <c r="S371" s="8"/>
      <c r="T371" s="8"/>
      <c r="U371" s="8"/>
      <c r="V371" s="8"/>
      <c r="W371" s="8"/>
      <c r="X371" s="8"/>
      <c r="Y371" s="8"/>
      <c r="Z371" s="8"/>
      <c r="AA371" s="8"/>
      <c r="AB371" s="87"/>
      <c r="AC371" s="87">
        <v>4</v>
      </c>
      <c r="AD371" s="111">
        <v>27</v>
      </c>
      <c r="AE371" s="87"/>
      <c r="AF371" s="87"/>
      <c r="AG371" s="87"/>
      <c r="AH371" s="87"/>
      <c r="AI371" s="87">
        <v>8</v>
      </c>
      <c r="AJ371" s="23">
        <f t="shared" si="5"/>
        <v>39</v>
      </c>
      <c r="AK371" s="27" t="s">
        <v>623</v>
      </c>
      <c r="AL371" s="12" t="s">
        <v>560</v>
      </c>
      <c r="AM371" s="88"/>
    </row>
    <row r="372" spans="1:39" ht="43.5" customHeight="1" x14ac:dyDescent="0.25">
      <c r="A372" s="20" t="s">
        <v>29</v>
      </c>
      <c r="B372" s="8" t="s">
        <v>451</v>
      </c>
      <c r="C372" s="40" t="s">
        <v>467</v>
      </c>
      <c r="D372" s="40" t="s">
        <v>561</v>
      </c>
      <c r="E372" s="40" t="s">
        <v>1196</v>
      </c>
      <c r="F372" s="41">
        <v>39.103900000000003</v>
      </c>
      <c r="G372" s="41">
        <v>141.10380000000001</v>
      </c>
      <c r="H372" s="73">
        <v>36</v>
      </c>
      <c r="I372" s="82" t="s">
        <v>1184</v>
      </c>
      <c r="J372" s="7"/>
      <c r="K372" s="8"/>
      <c r="L372" s="8"/>
      <c r="M372" s="8"/>
      <c r="N372" s="8"/>
      <c r="O372" s="8"/>
      <c r="P372" s="8"/>
      <c r="Q372" s="8"/>
      <c r="R372" s="8"/>
      <c r="S372" s="8"/>
      <c r="T372" s="8"/>
      <c r="U372" s="8"/>
      <c r="V372" s="8"/>
      <c r="W372" s="8"/>
      <c r="X372" s="8"/>
      <c r="Y372" s="8"/>
      <c r="Z372" s="8"/>
      <c r="AA372" s="8"/>
      <c r="AB372" s="87"/>
      <c r="AC372" s="87">
        <v>1</v>
      </c>
      <c r="AD372" s="111">
        <v>3</v>
      </c>
      <c r="AE372" s="87">
        <v>1</v>
      </c>
      <c r="AF372" s="87"/>
      <c r="AG372" s="87"/>
      <c r="AH372" s="87"/>
      <c r="AI372" s="87"/>
      <c r="AJ372" s="23">
        <f t="shared" si="5"/>
        <v>5</v>
      </c>
      <c r="AK372" s="27" t="s">
        <v>623</v>
      </c>
      <c r="AL372" s="12" t="s">
        <v>562</v>
      </c>
      <c r="AM372" s="88"/>
    </row>
    <row r="373" spans="1:39" ht="43.5" customHeight="1" x14ac:dyDescent="0.25">
      <c r="A373" s="20" t="s">
        <v>29</v>
      </c>
      <c r="B373" s="8" t="s">
        <v>451</v>
      </c>
      <c r="C373" s="40" t="s">
        <v>467</v>
      </c>
      <c r="D373" s="40" t="s">
        <v>1198</v>
      </c>
      <c r="E373" s="40" t="s">
        <v>1197</v>
      </c>
      <c r="F373" s="41">
        <v>39.1023</v>
      </c>
      <c r="G373" s="41">
        <v>141.10120000000001</v>
      </c>
      <c r="H373" s="73">
        <v>37</v>
      </c>
      <c r="I373" s="82" t="s">
        <v>1184</v>
      </c>
      <c r="J373" s="7"/>
      <c r="K373" s="8"/>
      <c r="L373" s="8"/>
      <c r="M373" s="8"/>
      <c r="N373" s="8"/>
      <c r="O373" s="8"/>
      <c r="P373" s="8"/>
      <c r="Q373" s="8"/>
      <c r="R373" s="8"/>
      <c r="S373" s="8"/>
      <c r="T373" s="8"/>
      <c r="U373" s="8"/>
      <c r="V373" s="8"/>
      <c r="W373" s="8"/>
      <c r="X373" s="8"/>
      <c r="Y373" s="8"/>
      <c r="Z373" s="8"/>
      <c r="AA373" s="8"/>
      <c r="AB373" s="87"/>
      <c r="AC373" s="87"/>
      <c r="AD373" s="111"/>
      <c r="AE373" s="87"/>
      <c r="AF373" s="87"/>
      <c r="AG373" s="87"/>
      <c r="AH373" s="87"/>
      <c r="AI373" s="87">
        <v>4</v>
      </c>
      <c r="AJ373" s="23">
        <f t="shared" si="5"/>
        <v>4</v>
      </c>
      <c r="AK373" s="27" t="s">
        <v>623</v>
      </c>
      <c r="AL373" s="12" t="s">
        <v>563</v>
      </c>
      <c r="AM373" s="88"/>
    </row>
    <row r="374" spans="1:39" ht="43.5" customHeight="1" x14ac:dyDescent="0.25">
      <c r="A374" s="20" t="s">
        <v>29</v>
      </c>
      <c r="B374" s="8" t="s">
        <v>451</v>
      </c>
      <c r="C374" s="40" t="s">
        <v>467</v>
      </c>
      <c r="D374" s="40" t="s">
        <v>564</v>
      </c>
      <c r="E374" s="40" t="s">
        <v>1199</v>
      </c>
      <c r="F374" s="41">
        <v>39.102499999999999</v>
      </c>
      <c r="G374" s="41">
        <v>141.10380000000001</v>
      </c>
      <c r="H374" s="73">
        <v>38</v>
      </c>
      <c r="I374" s="82" t="s">
        <v>1184</v>
      </c>
      <c r="J374" s="7"/>
      <c r="K374" s="8"/>
      <c r="L374" s="8"/>
      <c r="M374" s="8"/>
      <c r="N374" s="8"/>
      <c r="O374" s="8"/>
      <c r="P374" s="8"/>
      <c r="Q374" s="8"/>
      <c r="R374" s="8"/>
      <c r="S374" s="8"/>
      <c r="T374" s="8"/>
      <c r="U374" s="8"/>
      <c r="V374" s="8"/>
      <c r="W374" s="8"/>
      <c r="X374" s="8"/>
      <c r="Y374" s="8"/>
      <c r="Z374" s="8">
        <v>1</v>
      </c>
      <c r="AA374" s="8"/>
      <c r="AB374" s="87"/>
      <c r="AC374" s="87">
        <v>2</v>
      </c>
      <c r="AD374" s="111">
        <v>10</v>
      </c>
      <c r="AE374" s="87">
        <v>2</v>
      </c>
      <c r="AF374" s="87">
        <v>2</v>
      </c>
      <c r="AG374" s="87"/>
      <c r="AH374" s="87"/>
      <c r="AI374" s="87">
        <v>4</v>
      </c>
      <c r="AJ374" s="23">
        <f t="shared" si="5"/>
        <v>21</v>
      </c>
      <c r="AK374" s="27" t="s">
        <v>623</v>
      </c>
      <c r="AL374" s="12" t="s">
        <v>565</v>
      </c>
      <c r="AM374" s="88" t="s">
        <v>566</v>
      </c>
    </row>
    <row r="375" spans="1:39" ht="43.5" customHeight="1" x14ac:dyDescent="0.25">
      <c r="A375" s="20" t="s">
        <v>29</v>
      </c>
      <c r="B375" s="8" t="s">
        <v>451</v>
      </c>
      <c r="C375" s="40" t="s">
        <v>467</v>
      </c>
      <c r="D375" s="40" t="s">
        <v>1200</v>
      </c>
      <c r="E375" s="40" t="s">
        <v>1201</v>
      </c>
      <c r="F375" s="41">
        <v>39.102499999999999</v>
      </c>
      <c r="G375" s="41">
        <v>141.11279999999999</v>
      </c>
      <c r="H375" s="73">
        <v>39</v>
      </c>
      <c r="I375" s="82" t="s">
        <v>1184</v>
      </c>
      <c r="J375" s="7"/>
      <c r="K375" s="8"/>
      <c r="L375" s="8"/>
      <c r="M375" s="8"/>
      <c r="N375" s="8"/>
      <c r="O375" s="8"/>
      <c r="P375" s="8"/>
      <c r="Q375" s="8"/>
      <c r="R375" s="8"/>
      <c r="S375" s="8"/>
      <c r="T375" s="8"/>
      <c r="U375" s="8"/>
      <c r="V375" s="8"/>
      <c r="W375" s="8"/>
      <c r="X375" s="8"/>
      <c r="Y375" s="8"/>
      <c r="Z375" s="8"/>
      <c r="AA375" s="8"/>
      <c r="AB375" s="87"/>
      <c r="AC375" s="87"/>
      <c r="AD375" s="111">
        <v>2</v>
      </c>
      <c r="AE375" s="87"/>
      <c r="AF375" s="87"/>
      <c r="AG375" s="87"/>
      <c r="AH375" s="87"/>
      <c r="AI375" s="87">
        <v>1</v>
      </c>
      <c r="AJ375" s="23">
        <f t="shared" si="5"/>
        <v>3</v>
      </c>
      <c r="AK375" s="27" t="s">
        <v>623</v>
      </c>
      <c r="AL375" s="12" t="s">
        <v>521</v>
      </c>
      <c r="AM375" s="88" t="s">
        <v>1202</v>
      </c>
    </row>
    <row r="376" spans="1:39" ht="43.5" customHeight="1" x14ac:dyDescent="0.25">
      <c r="A376" s="20" t="s">
        <v>29</v>
      </c>
      <c r="B376" s="8" t="s">
        <v>451</v>
      </c>
      <c r="C376" s="40" t="s">
        <v>467</v>
      </c>
      <c r="D376" s="40" t="s">
        <v>1204</v>
      </c>
      <c r="E376" s="40" t="s">
        <v>1203</v>
      </c>
      <c r="F376" s="41">
        <v>39.101100000000002</v>
      </c>
      <c r="G376" s="41">
        <v>141.10380000000001</v>
      </c>
      <c r="H376" s="73">
        <v>38</v>
      </c>
      <c r="I376" s="82" t="s">
        <v>1184</v>
      </c>
      <c r="J376" s="7"/>
      <c r="K376" s="8"/>
      <c r="L376" s="8"/>
      <c r="M376" s="8"/>
      <c r="N376" s="8"/>
      <c r="O376" s="8"/>
      <c r="P376" s="8"/>
      <c r="Q376" s="8"/>
      <c r="R376" s="8"/>
      <c r="S376" s="8"/>
      <c r="T376" s="8"/>
      <c r="U376" s="8"/>
      <c r="V376" s="8"/>
      <c r="W376" s="8"/>
      <c r="X376" s="8"/>
      <c r="Y376" s="8"/>
      <c r="Z376" s="8"/>
      <c r="AA376" s="8">
        <v>1</v>
      </c>
      <c r="AB376" s="87">
        <v>10</v>
      </c>
      <c r="AC376" s="87">
        <v>10</v>
      </c>
      <c r="AD376" s="111">
        <v>13</v>
      </c>
      <c r="AE376" s="87">
        <v>3</v>
      </c>
      <c r="AF376" s="87">
        <v>1</v>
      </c>
      <c r="AG376" s="87"/>
      <c r="AH376" s="87"/>
      <c r="AI376" s="87">
        <v>3</v>
      </c>
      <c r="AJ376" s="23">
        <f t="shared" si="5"/>
        <v>41</v>
      </c>
      <c r="AK376" s="27" t="s">
        <v>623</v>
      </c>
      <c r="AL376" s="12" t="s">
        <v>567</v>
      </c>
      <c r="AM376" s="88" t="s">
        <v>568</v>
      </c>
    </row>
    <row r="377" spans="1:39" ht="43.5" customHeight="1" x14ac:dyDescent="0.25">
      <c r="A377" s="20" t="s">
        <v>29</v>
      </c>
      <c r="B377" s="8" t="s">
        <v>451</v>
      </c>
      <c r="C377" s="40" t="s">
        <v>467</v>
      </c>
      <c r="D377" s="40" t="s">
        <v>569</v>
      </c>
      <c r="E377" s="40" t="s">
        <v>1203</v>
      </c>
      <c r="F377" s="41">
        <v>39.095100000000002</v>
      </c>
      <c r="G377" s="41">
        <v>141.10560000000001</v>
      </c>
      <c r="H377" s="73">
        <v>37</v>
      </c>
      <c r="I377" s="82" t="s">
        <v>1184</v>
      </c>
      <c r="J377" s="7"/>
      <c r="K377" s="8"/>
      <c r="L377" s="8"/>
      <c r="M377" s="8"/>
      <c r="N377" s="8"/>
      <c r="O377" s="8"/>
      <c r="P377" s="8"/>
      <c r="Q377" s="8"/>
      <c r="R377" s="8"/>
      <c r="S377" s="8"/>
      <c r="T377" s="8"/>
      <c r="U377" s="8"/>
      <c r="V377" s="8"/>
      <c r="W377" s="8"/>
      <c r="X377" s="8"/>
      <c r="Y377" s="8"/>
      <c r="Z377" s="8"/>
      <c r="AA377" s="8"/>
      <c r="AB377" s="87"/>
      <c r="AC377" s="87">
        <v>3</v>
      </c>
      <c r="AD377" s="111">
        <v>5</v>
      </c>
      <c r="AE377" s="87"/>
      <c r="AF377" s="87"/>
      <c r="AG377" s="87">
        <v>1</v>
      </c>
      <c r="AH377" s="87"/>
      <c r="AI377" s="87">
        <v>1</v>
      </c>
      <c r="AJ377" s="23">
        <f t="shared" si="5"/>
        <v>10</v>
      </c>
      <c r="AK377" s="27" t="s">
        <v>623</v>
      </c>
      <c r="AL377" s="12" t="s">
        <v>570</v>
      </c>
      <c r="AM377" s="88"/>
    </row>
    <row r="378" spans="1:39" ht="43.5" customHeight="1" x14ac:dyDescent="0.25">
      <c r="A378" s="20" t="s">
        <v>29</v>
      </c>
      <c r="B378" s="8" t="s">
        <v>451</v>
      </c>
      <c r="C378" s="40" t="s">
        <v>467</v>
      </c>
      <c r="D378" s="40" t="s">
        <v>571</v>
      </c>
      <c r="E378" s="40" t="s">
        <v>1205</v>
      </c>
      <c r="F378" s="41">
        <v>39.094200000000001</v>
      </c>
      <c r="G378" s="41">
        <v>141.11170000000001</v>
      </c>
      <c r="H378" s="73">
        <v>38</v>
      </c>
      <c r="I378" s="82" t="s">
        <v>1184</v>
      </c>
      <c r="J378" s="7"/>
      <c r="K378" s="8"/>
      <c r="L378" s="8"/>
      <c r="M378" s="8"/>
      <c r="N378" s="8"/>
      <c r="O378" s="8"/>
      <c r="P378" s="8"/>
      <c r="Q378" s="8"/>
      <c r="R378" s="8"/>
      <c r="S378" s="8"/>
      <c r="T378" s="8"/>
      <c r="U378" s="8"/>
      <c r="V378" s="8"/>
      <c r="W378" s="8"/>
      <c r="X378" s="8"/>
      <c r="Y378" s="8"/>
      <c r="Z378" s="8"/>
      <c r="AA378" s="8"/>
      <c r="AB378" s="87"/>
      <c r="AC378" s="87"/>
      <c r="AD378" s="111"/>
      <c r="AE378" s="87"/>
      <c r="AF378" s="87"/>
      <c r="AG378" s="87"/>
      <c r="AH378" s="87"/>
      <c r="AI378" s="87">
        <v>2</v>
      </c>
      <c r="AJ378" s="23">
        <f t="shared" si="5"/>
        <v>2</v>
      </c>
      <c r="AK378" s="27" t="s">
        <v>623</v>
      </c>
      <c r="AL378" s="12" t="s">
        <v>572</v>
      </c>
      <c r="AM378" s="88"/>
    </row>
    <row r="379" spans="1:39" ht="43.5" customHeight="1" x14ac:dyDescent="0.25">
      <c r="A379" s="20" t="s">
        <v>29</v>
      </c>
      <c r="B379" s="8" t="s">
        <v>451</v>
      </c>
      <c r="C379" s="40" t="s">
        <v>467</v>
      </c>
      <c r="D379" s="40" t="s">
        <v>1207</v>
      </c>
      <c r="E379" s="40" t="s">
        <v>1206</v>
      </c>
      <c r="F379" s="41">
        <v>39.093499999999999</v>
      </c>
      <c r="G379" s="41">
        <v>141.1146</v>
      </c>
      <c r="H379" s="73">
        <v>39</v>
      </c>
      <c r="I379" s="82" t="s">
        <v>1184</v>
      </c>
      <c r="J379" s="7"/>
      <c r="K379" s="8"/>
      <c r="L379" s="8"/>
      <c r="M379" s="8"/>
      <c r="N379" s="8"/>
      <c r="O379" s="8"/>
      <c r="P379" s="8"/>
      <c r="Q379" s="8"/>
      <c r="R379" s="8"/>
      <c r="S379" s="8"/>
      <c r="T379" s="8"/>
      <c r="U379" s="8"/>
      <c r="V379" s="8"/>
      <c r="W379" s="8"/>
      <c r="X379" s="8"/>
      <c r="Y379" s="8"/>
      <c r="Z379" s="8"/>
      <c r="AA379" s="8"/>
      <c r="AB379" s="87">
        <v>2</v>
      </c>
      <c r="AC379" s="87"/>
      <c r="AD379" s="111">
        <v>1</v>
      </c>
      <c r="AE379" s="87"/>
      <c r="AF379" s="87"/>
      <c r="AG379" s="87"/>
      <c r="AH379" s="87"/>
      <c r="AI379" s="87">
        <v>3</v>
      </c>
      <c r="AJ379" s="23">
        <f t="shared" si="5"/>
        <v>6</v>
      </c>
      <c r="AK379" s="27" t="s">
        <v>623</v>
      </c>
      <c r="AL379" s="12" t="s">
        <v>573</v>
      </c>
      <c r="AM379" s="88"/>
    </row>
    <row r="380" spans="1:39" ht="43.5" customHeight="1" x14ac:dyDescent="0.25">
      <c r="A380" s="20" t="s">
        <v>29</v>
      </c>
      <c r="B380" s="8" t="s">
        <v>451</v>
      </c>
      <c r="C380" s="40" t="s">
        <v>467</v>
      </c>
      <c r="D380" s="40" t="s">
        <v>1208</v>
      </c>
      <c r="E380" s="40" t="s">
        <v>1209</v>
      </c>
      <c r="F380" s="41">
        <v>39.092799999999997</v>
      </c>
      <c r="G380" s="41">
        <v>141.1129</v>
      </c>
      <c r="H380" s="73">
        <v>39</v>
      </c>
      <c r="I380" s="82" t="s">
        <v>1184</v>
      </c>
      <c r="J380" s="7"/>
      <c r="K380" s="8"/>
      <c r="L380" s="8"/>
      <c r="M380" s="8"/>
      <c r="N380" s="8"/>
      <c r="O380" s="8"/>
      <c r="P380" s="8"/>
      <c r="Q380" s="8"/>
      <c r="R380" s="8"/>
      <c r="S380" s="8"/>
      <c r="T380" s="8"/>
      <c r="U380" s="8"/>
      <c r="V380" s="8"/>
      <c r="W380" s="8"/>
      <c r="X380" s="8"/>
      <c r="Y380" s="8"/>
      <c r="Z380" s="8"/>
      <c r="AA380" s="8"/>
      <c r="AB380" s="87"/>
      <c r="AC380" s="87"/>
      <c r="AD380" s="111"/>
      <c r="AE380" s="87">
        <v>5</v>
      </c>
      <c r="AF380" s="87"/>
      <c r="AG380" s="87"/>
      <c r="AH380" s="87"/>
      <c r="AI380" s="87"/>
      <c r="AJ380" s="23">
        <f t="shared" si="5"/>
        <v>5</v>
      </c>
      <c r="AK380" s="27" t="s">
        <v>623</v>
      </c>
      <c r="AL380" s="12" t="s">
        <v>574</v>
      </c>
      <c r="AM380" s="88"/>
    </row>
    <row r="381" spans="1:39" ht="43.5" customHeight="1" x14ac:dyDescent="0.25">
      <c r="A381" s="20" t="s">
        <v>29</v>
      </c>
      <c r="B381" s="8" t="s">
        <v>451</v>
      </c>
      <c r="C381" s="40" t="s">
        <v>467</v>
      </c>
      <c r="D381" s="40" t="s">
        <v>1211</v>
      </c>
      <c r="E381" s="40" t="s">
        <v>1210</v>
      </c>
      <c r="F381" s="41">
        <v>39.072200000000002</v>
      </c>
      <c r="G381" s="41">
        <v>141.1112</v>
      </c>
      <c r="H381" s="73">
        <v>32</v>
      </c>
      <c r="I381" s="82" t="s">
        <v>1212</v>
      </c>
      <c r="J381" s="7"/>
      <c r="K381" s="8"/>
      <c r="L381" s="8"/>
      <c r="M381" s="8"/>
      <c r="N381" s="8"/>
      <c r="O381" s="8"/>
      <c r="P381" s="8"/>
      <c r="Q381" s="8"/>
      <c r="R381" s="8"/>
      <c r="S381" s="8"/>
      <c r="T381" s="8"/>
      <c r="U381" s="8"/>
      <c r="V381" s="8"/>
      <c r="W381" s="8"/>
      <c r="X381" s="8"/>
      <c r="Y381" s="8"/>
      <c r="Z381" s="8"/>
      <c r="AA381" s="8"/>
      <c r="AB381" s="87"/>
      <c r="AC381" s="87"/>
      <c r="AD381" s="111">
        <v>1</v>
      </c>
      <c r="AE381" s="87">
        <v>1</v>
      </c>
      <c r="AF381" s="87"/>
      <c r="AG381" s="87"/>
      <c r="AH381" s="87"/>
      <c r="AI381" s="87"/>
      <c r="AJ381" s="23">
        <f t="shared" si="5"/>
        <v>2</v>
      </c>
      <c r="AK381" s="27" t="s">
        <v>623</v>
      </c>
      <c r="AL381" s="12" t="s">
        <v>575</v>
      </c>
      <c r="AM381" s="88"/>
    </row>
    <row r="382" spans="1:39" ht="43.5" customHeight="1" x14ac:dyDescent="0.25">
      <c r="A382" s="20" t="s">
        <v>29</v>
      </c>
      <c r="B382" s="8" t="s">
        <v>451</v>
      </c>
      <c r="C382" s="40" t="s">
        <v>467</v>
      </c>
      <c r="D382" s="40" t="s">
        <v>1214</v>
      </c>
      <c r="E382" s="40" t="s">
        <v>1213</v>
      </c>
      <c r="F382" s="41">
        <v>39.104799999999997</v>
      </c>
      <c r="G382" s="41">
        <v>141.17240000000001</v>
      </c>
      <c r="H382" s="73">
        <v>53</v>
      </c>
      <c r="I382" s="82" t="s">
        <v>1212</v>
      </c>
      <c r="J382" s="7"/>
      <c r="K382" s="8"/>
      <c r="L382" s="8"/>
      <c r="M382" s="8"/>
      <c r="N382" s="8"/>
      <c r="O382" s="8"/>
      <c r="P382" s="8"/>
      <c r="Q382" s="8"/>
      <c r="R382" s="8"/>
      <c r="S382" s="8"/>
      <c r="T382" s="8"/>
      <c r="U382" s="8"/>
      <c r="V382" s="8"/>
      <c r="W382" s="8"/>
      <c r="X382" s="8"/>
      <c r="Y382" s="8"/>
      <c r="Z382" s="8"/>
      <c r="AA382" s="8"/>
      <c r="AB382" s="87"/>
      <c r="AC382" s="87"/>
      <c r="AD382" s="111">
        <v>4</v>
      </c>
      <c r="AE382" s="87"/>
      <c r="AF382" s="87"/>
      <c r="AG382" s="87"/>
      <c r="AH382" s="87"/>
      <c r="AI382" s="87"/>
      <c r="AJ382" s="23">
        <f t="shared" si="5"/>
        <v>4</v>
      </c>
      <c r="AK382" s="27" t="s">
        <v>623</v>
      </c>
      <c r="AL382" s="12" t="s">
        <v>576</v>
      </c>
      <c r="AM382" s="88"/>
    </row>
    <row r="383" spans="1:39" ht="43.5" customHeight="1" x14ac:dyDescent="0.25">
      <c r="A383" s="20" t="s">
        <v>29</v>
      </c>
      <c r="B383" s="8" t="s">
        <v>451</v>
      </c>
      <c r="C383" s="40" t="s">
        <v>577</v>
      </c>
      <c r="D383" s="40" t="s">
        <v>1216</v>
      </c>
      <c r="E383" s="40" t="s">
        <v>1215</v>
      </c>
      <c r="F383" s="41">
        <v>39.01</v>
      </c>
      <c r="G383" s="41">
        <v>141.0658</v>
      </c>
      <c r="H383" s="73">
        <v>33</v>
      </c>
      <c r="I383" s="82" t="s">
        <v>1151</v>
      </c>
      <c r="J383" s="7"/>
      <c r="K383" s="8"/>
      <c r="L383" s="8"/>
      <c r="M383" s="8"/>
      <c r="N383" s="8"/>
      <c r="O383" s="8"/>
      <c r="P383" s="8"/>
      <c r="Q383" s="8"/>
      <c r="R383" s="8"/>
      <c r="S383" s="8"/>
      <c r="T383" s="8"/>
      <c r="U383" s="8"/>
      <c r="V383" s="8"/>
      <c r="W383" s="8"/>
      <c r="X383" s="8"/>
      <c r="Y383" s="8"/>
      <c r="Z383" s="8"/>
      <c r="AA383" s="8"/>
      <c r="AB383" s="87"/>
      <c r="AC383" s="87"/>
      <c r="AD383" s="111">
        <v>1</v>
      </c>
      <c r="AE383" s="87"/>
      <c r="AF383" s="87">
        <v>1</v>
      </c>
      <c r="AG383" s="87">
        <v>1</v>
      </c>
      <c r="AH383" s="87"/>
      <c r="AI383" s="87"/>
      <c r="AJ383" s="23">
        <f t="shared" si="5"/>
        <v>3</v>
      </c>
      <c r="AK383" s="27" t="s">
        <v>623</v>
      </c>
      <c r="AL383" s="12" t="s">
        <v>578</v>
      </c>
      <c r="AM383" s="88"/>
    </row>
    <row r="384" spans="1:39" ht="43.5" customHeight="1" x14ac:dyDescent="0.25">
      <c r="A384" s="20" t="s">
        <v>29</v>
      </c>
      <c r="B384" s="8" t="s">
        <v>451</v>
      </c>
      <c r="C384" s="40" t="s">
        <v>577</v>
      </c>
      <c r="D384" s="40" t="s">
        <v>579</v>
      </c>
      <c r="E384" s="40" t="s">
        <v>1217</v>
      </c>
      <c r="F384" s="41">
        <v>38.591299999999997</v>
      </c>
      <c r="G384" s="41">
        <v>141.06549999999999</v>
      </c>
      <c r="H384" s="73">
        <v>26</v>
      </c>
      <c r="I384" s="82" t="s">
        <v>1151</v>
      </c>
      <c r="J384" s="7"/>
      <c r="K384" s="8"/>
      <c r="L384" s="8"/>
      <c r="M384" s="8"/>
      <c r="N384" s="8"/>
      <c r="O384" s="8"/>
      <c r="P384" s="8"/>
      <c r="Q384" s="8"/>
      <c r="R384" s="8"/>
      <c r="S384" s="8"/>
      <c r="T384" s="8"/>
      <c r="U384" s="8"/>
      <c r="V384" s="8"/>
      <c r="W384" s="8"/>
      <c r="X384" s="8"/>
      <c r="Y384" s="8"/>
      <c r="Z384" s="8"/>
      <c r="AA384" s="8"/>
      <c r="AB384" s="87"/>
      <c r="AC384" s="87"/>
      <c r="AD384" s="111">
        <v>2</v>
      </c>
      <c r="AE384" s="87">
        <v>1</v>
      </c>
      <c r="AF384" s="87"/>
      <c r="AG384" s="87"/>
      <c r="AH384" s="87"/>
      <c r="AI384" s="87">
        <v>1</v>
      </c>
      <c r="AJ384" s="23">
        <f t="shared" si="5"/>
        <v>4</v>
      </c>
      <c r="AK384" s="27" t="s">
        <v>623</v>
      </c>
      <c r="AL384" s="12" t="s">
        <v>580</v>
      </c>
      <c r="AM384" s="88"/>
    </row>
    <row r="385" spans="1:39" ht="43.5" customHeight="1" x14ac:dyDescent="0.25">
      <c r="A385" s="20" t="s">
        <v>29</v>
      </c>
      <c r="B385" s="8" t="s">
        <v>451</v>
      </c>
      <c r="C385" s="40" t="s">
        <v>577</v>
      </c>
      <c r="D385" s="40" t="s">
        <v>581</v>
      </c>
      <c r="E385" s="40" t="s">
        <v>1218</v>
      </c>
      <c r="F385" s="41">
        <v>38.591500000000003</v>
      </c>
      <c r="G385" s="41">
        <v>141.07069999999999</v>
      </c>
      <c r="H385" s="73">
        <v>24</v>
      </c>
      <c r="I385" s="82" t="s">
        <v>1151</v>
      </c>
      <c r="J385" s="7"/>
      <c r="K385" s="8"/>
      <c r="L385" s="8"/>
      <c r="M385" s="8"/>
      <c r="N385" s="8"/>
      <c r="O385" s="8"/>
      <c r="P385" s="8"/>
      <c r="Q385" s="8"/>
      <c r="R385" s="8"/>
      <c r="S385" s="8"/>
      <c r="T385" s="8"/>
      <c r="U385" s="8"/>
      <c r="V385" s="8"/>
      <c r="W385" s="8"/>
      <c r="X385" s="8"/>
      <c r="Y385" s="8"/>
      <c r="Z385" s="8"/>
      <c r="AA385" s="8"/>
      <c r="AB385" s="87"/>
      <c r="AC385" s="87"/>
      <c r="AD385" s="111">
        <v>3</v>
      </c>
      <c r="AE385" s="87"/>
      <c r="AF385" s="87"/>
      <c r="AG385" s="87"/>
      <c r="AH385" s="87"/>
      <c r="AI385" s="87">
        <v>1</v>
      </c>
      <c r="AJ385" s="23">
        <f t="shared" si="5"/>
        <v>4</v>
      </c>
      <c r="AK385" s="27" t="s">
        <v>623</v>
      </c>
      <c r="AL385" s="12" t="s">
        <v>582</v>
      </c>
      <c r="AM385" s="88"/>
    </row>
    <row r="386" spans="1:39" ht="43.5" customHeight="1" x14ac:dyDescent="0.25">
      <c r="A386" s="20" t="s">
        <v>29</v>
      </c>
      <c r="B386" s="8" t="s">
        <v>451</v>
      </c>
      <c r="C386" s="40" t="s">
        <v>577</v>
      </c>
      <c r="D386" s="40" t="s">
        <v>583</v>
      </c>
      <c r="E386" s="40" t="s">
        <v>1219</v>
      </c>
      <c r="F386" s="41">
        <v>38.584299999999999</v>
      </c>
      <c r="G386" s="41">
        <v>141.07069999999999</v>
      </c>
      <c r="H386" s="73">
        <v>22</v>
      </c>
      <c r="I386" s="82" t="s">
        <v>1151</v>
      </c>
      <c r="J386" s="7"/>
      <c r="K386" s="8"/>
      <c r="L386" s="8"/>
      <c r="M386" s="8"/>
      <c r="N386" s="8"/>
      <c r="O386" s="8"/>
      <c r="P386" s="8"/>
      <c r="Q386" s="8"/>
      <c r="R386" s="8"/>
      <c r="S386" s="8"/>
      <c r="T386" s="8"/>
      <c r="U386" s="8"/>
      <c r="V386" s="8"/>
      <c r="W386" s="8"/>
      <c r="X386" s="8"/>
      <c r="Y386" s="8"/>
      <c r="Z386" s="8"/>
      <c r="AA386" s="8"/>
      <c r="AB386" s="87"/>
      <c r="AC386" s="87"/>
      <c r="AD386" s="111">
        <v>1</v>
      </c>
      <c r="AE386" s="87"/>
      <c r="AF386" s="87"/>
      <c r="AG386" s="87"/>
      <c r="AH386" s="87"/>
      <c r="AI386" s="87"/>
      <c r="AJ386" s="23">
        <f t="shared" si="5"/>
        <v>1</v>
      </c>
      <c r="AK386" s="27" t="s">
        <v>623</v>
      </c>
      <c r="AL386" s="12" t="s">
        <v>584</v>
      </c>
      <c r="AM386" s="88"/>
    </row>
    <row r="387" spans="1:39" ht="43.5" customHeight="1" x14ac:dyDescent="0.25">
      <c r="A387" s="20" t="s">
        <v>29</v>
      </c>
      <c r="B387" s="8" t="s">
        <v>451</v>
      </c>
      <c r="C387" s="40" t="s">
        <v>577</v>
      </c>
      <c r="D387" s="40" t="s">
        <v>1221</v>
      </c>
      <c r="E387" s="40" t="s">
        <v>1220</v>
      </c>
      <c r="F387" s="41">
        <v>39.003399999999999</v>
      </c>
      <c r="G387" s="41">
        <v>141.07400000000001</v>
      </c>
      <c r="H387" s="73">
        <v>23</v>
      </c>
      <c r="I387" s="82" t="s">
        <v>1151</v>
      </c>
      <c r="J387" s="7"/>
      <c r="K387" s="8"/>
      <c r="L387" s="8"/>
      <c r="M387" s="8"/>
      <c r="N387" s="8"/>
      <c r="O387" s="8"/>
      <c r="P387" s="8"/>
      <c r="Q387" s="8"/>
      <c r="R387" s="8"/>
      <c r="S387" s="8"/>
      <c r="T387" s="8"/>
      <c r="U387" s="8"/>
      <c r="V387" s="8"/>
      <c r="W387" s="8"/>
      <c r="X387" s="8"/>
      <c r="Y387" s="8"/>
      <c r="Z387" s="8"/>
      <c r="AA387" s="8"/>
      <c r="AB387" s="87"/>
      <c r="AC387" s="87"/>
      <c r="AD387" s="111"/>
      <c r="AE387" s="87">
        <v>4</v>
      </c>
      <c r="AF387" s="87">
        <v>1</v>
      </c>
      <c r="AG387" s="87"/>
      <c r="AH387" s="87"/>
      <c r="AI387" s="87">
        <v>3</v>
      </c>
      <c r="AJ387" s="23">
        <f t="shared" si="5"/>
        <v>8</v>
      </c>
      <c r="AK387" s="27" t="s">
        <v>623</v>
      </c>
      <c r="AL387" s="12" t="s">
        <v>586</v>
      </c>
      <c r="AM387" s="88"/>
    </row>
    <row r="388" spans="1:39" ht="43.5" customHeight="1" x14ac:dyDescent="0.25">
      <c r="A388" s="20" t="s">
        <v>29</v>
      </c>
      <c r="B388" s="8" t="s">
        <v>451</v>
      </c>
      <c r="C388" s="40" t="s">
        <v>577</v>
      </c>
      <c r="D388" s="40" t="s">
        <v>1223</v>
      </c>
      <c r="E388" s="40" t="s">
        <v>1222</v>
      </c>
      <c r="F388" s="41">
        <v>39.002000000000002</v>
      </c>
      <c r="G388" s="41">
        <v>141.0744</v>
      </c>
      <c r="H388" s="73">
        <v>22</v>
      </c>
      <c r="I388" s="82" t="s">
        <v>1151</v>
      </c>
      <c r="J388" s="7"/>
      <c r="K388" s="8"/>
      <c r="L388" s="8"/>
      <c r="M388" s="8"/>
      <c r="N388" s="8"/>
      <c r="O388" s="8"/>
      <c r="P388" s="8"/>
      <c r="Q388" s="8"/>
      <c r="R388" s="8"/>
      <c r="S388" s="8"/>
      <c r="T388" s="8"/>
      <c r="U388" s="8"/>
      <c r="V388" s="8"/>
      <c r="W388" s="8"/>
      <c r="X388" s="8"/>
      <c r="Y388" s="8"/>
      <c r="Z388" s="8"/>
      <c r="AA388" s="8"/>
      <c r="AB388" s="87"/>
      <c r="AC388" s="87"/>
      <c r="AD388" s="111">
        <v>4</v>
      </c>
      <c r="AE388" s="87">
        <v>12</v>
      </c>
      <c r="AF388" s="87">
        <v>1</v>
      </c>
      <c r="AG388" s="87"/>
      <c r="AH388" s="87"/>
      <c r="AI388" s="87">
        <v>1</v>
      </c>
      <c r="AJ388" s="23">
        <f t="shared" si="5"/>
        <v>18</v>
      </c>
      <c r="AK388" s="27" t="s">
        <v>623</v>
      </c>
      <c r="AL388" s="12" t="s">
        <v>587</v>
      </c>
      <c r="AM388" s="88" t="s">
        <v>1224</v>
      </c>
    </row>
    <row r="389" spans="1:39" ht="43.5" customHeight="1" x14ac:dyDescent="0.25">
      <c r="A389" s="20" t="s">
        <v>29</v>
      </c>
      <c r="B389" s="8" t="s">
        <v>451</v>
      </c>
      <c r="C389" s="40" t="s">
        <v>577</v>
      </c>
      <c r="D389" s="40" t="s">
        <v>588</v>
      </c>
      <c r="E389" s="40" t="s">
        <v>1225</v>
      </c>
      <c r="F389" s="41">
        <v>38.594099999999997</v>
      </c>
      <c r="G389" s="41">
        <v>141.0804</v>
      </c>
      <c r="H389" s="73">
        <v>19</v>
      </c>
      <c r="I389" s="82" t="s">
        <v>1151</v>
      </c>
      <c r="J389" s="7"/>
      <c r="K389" s="8"/>
      <c r="L389" s="8"/>
      <c r="M389" s="8"/>
      <c r="N389" s="8"/>
      <c r="O389" s="8"/>
      <c r="P389" s="8"/>
      <c r="Q389" s="8"/>
      <c r="R389" s="8"/>
      <c r="S389" s="8"/>
      <c r="T389" s="8"/>
      <c r="U389" s="8"/>
      <c r="V389" s="8"/>
      <c r="W389" s="8"/>
      <c r="X389" s="8"/>
      <c r="Y389" s="8"/>
      <c r="Z389" s="8"/>
      <c r="AA389" s="8"/>
      <c r="AB389" s="87"/>
      <c r="AC389" s="87"/>
      <c r="AD389" s="111">
        <v>2</v>
      </c>
      <c r="AE389" s="87"/>
      <c r="AF389" s="87"/>
      <c r="AG389" s="87"/>
      <c r="AH389" s="87"/>
      <c r="AI389" s="87"/>
      <c r="AJ389" s="23">
        <f t="shared" si="5"/>
        <v>2</v>
      </c>
      <c r="AK389" s="27" t="s">
        <v>623</v>
      </c>
      <c r="AL389" s="12" t="s">
        <v>589</v>
      </c>
      <c r="AM389" s="88"/>
    </row>
    <row r="390" spans="1:39" ht="43.5" customHeight="1" x14ac:dyDescent="0.25">
      <c r="A390" s="20" t="s">
        <v>29</v>
      </c>
      <c r="B390" s="8" t="s">
        <v>451</v>
      </c>
      <c r="C390" s="40" t="s">
        <v>577</v>
      </c>
      <c r="D390" s="40" t="s">
        <v>590</v>
      </c>
      <c r="E390" s="40" t="s">
        <v>1226</v>
      </c>
      <c r="F390" s="41">
        <v>38.592199999999998</v>
      </c>
      <c r="G390" s="41">
        <v>141.0814</v>
      </c>
      <c r="H390" s="73">
        <v>19</v>
      </c>
      <c r="I390" s="82" t="s">
        <v>1151</v>
      </c>
      <c r="J390" s="7"/>
      <c r="K390" s="8"/>
      <c r="L390" s="8"/>
      <c r="M390" s="8"/>
      <c r="N390" s="8"/>
      <c r="O390" s="8"/>
      <c r="P390" s="8"/>
      <c r="Q390" s="8"/>
      <c r="R390" s="8"/>
      <c r="S390" s="8"/>
      <c r="T390" s="8"/>
      <c r="U390" s="8"/>
      <c r="V390" s="8"/>
      <c r="W390" s="8"/>
      <c r="X390" s="8"/>
      <c r="Y390" s="8"/>
      <c r="Z390" s="8"/>
      <c r="AA390" s="8"/>
      <c r="AB390" s="87"/>
      <c r="AC390" s="87">
        <v>1</v>
      </c>
      <c r="AD390" s="111">
        <v>1</v>
      </c>
      <c r="AE390" s="87"/>
      <c r="AF390" s="87"/>
      <c r="AG390" s="87"/>
      <c r="AH390" s="87"/>
      <c r="AI390" s="87"/>
      <c r="AJ390" s="23">
        <f t="shared" si="5"/>
        <v>2</v>
      </c>
      <c r="AK390" s="27" t="s">
        <v>623</v>
      </c>
      <c r="AL390" s="12" t="s">
        <v>591</v>
      </c>
      <c r="AM390" s="88"/>
    </row>
    <row r="391" spans="1:39" ht="43.5" customHeight="1" x14ac:dyDescent="0.25">
      <c r="A391" s="20" t="s">
        <v>29</v>
      </c>
      <c r="B391" s="8" t="s">
        <v>451</v>
      </c>
      <c r="C391" s="40" t="s">
        <v>585</v>
      </c>
      <c r="D391" s="40" t="s">
        <v>592</v>
      </c>
      <c r="E391" s="40" t="s">
        <v>1227</v>
      </c>
      <c r="F391" s="41">
        <v>38.575200000000002</v>
      </c>
      <c r="G391" s="41">
        <v>141.101</v>
      </c>
      <c r="H391" s="73">
        <v>22</v>
      </c>
      <c r="I391" s="82" t="s">
        <v>1212</v>
      </c>
      <c r="J391" s="7"/>
      <c r="K391" s="8"/>
      <c r="L391" s="8"/>
      <c r="M391" s="8"/>
      <c r="N391" s="8"/>
      <c r="O391" s="8"/>
      <c r="P391" s="8"/>
      <c r="Q391" s="8"/>
      <c r="R391" s="8"/>
      <c r="S391" s="8"/>
      <c r="T391" s="8"/>
      <c r="U391" s="8"/>
      <c r="V391" s="8"/>
      <c r="W391" s="8"/>
      <c r="X391" s="8"/>
      <c r="Y391" s="8"/>
      <c r="Z391" s="8"/>
      <c r="AA391" s="8"/>
      <c r="AB391" s="87"/>
      <c r="AC391" s="87">
        <v>2</v>
      </c>
      <c r="AD391" s="111">
        <v>1</v>
      </c>
      <c r="AE391" s="87"/>
      <c r="AF391" s="87"/>
      <c r="AG391" s="87"/>
      <c r="AH391" s="87"/>
      <c r="AI391" s="87"/>
      <c r="AJ391" s="23">
        <f t="shared" si="5"/>
        <v>3</v>
      </c>
      <c r="AK391" s="27" t="s">
        <v>623</v>
      </c>
      <c r="AL391" s="12" t="s">
        <v>593</v>
      </c>
      <c r="AM391" s="88"/>
    </row>
    <row r="392" spans="1:39" ht="43.5" customHeight="1" x14ac:dyDescent="0.25">
      <c r="A392" s="20" t="s">
        <v>29</v>
      </c>
      <c r="B392" s="8" t="s">
        <v>451</v>
      </c>
      <c r="C392" s="40" t="s">
        <v>585</v>
      </c>
      <c r="D392" s="40" t="s">
        <v>1229</v>
      </c>
      <c r="E392" s="40" t="s">
        <v>1228</v>
      </c>
      <c r="F392" s="41">
        <v>38.571800000000003</v>
      </c>
      <c r="G392" s="41">
        <v>141.10300000000001</v>
      </c>
      <c r="H392" s="73">
        <v>38</v>
      </c>
      <c r="I392" s="82" t="s">
        <v>1159</v>
      </c>
      <c r="J392" s="7"/>
      <c r="K392" s="8"/>
      <c r="L392" s="8"/>
      <c r="M392" s="8"/>
      <c r="N392" s="8"/>
      <c r="O392" s="8"/>
      <c r="P392" s="8"/>
      <c r="Q392" s="8"/>
      <c r="R392" s="8"/>
      <c r="S392" s="8"/>
      <c r="T392" s="8"/>
      <c r="U392" s="8"/>
      <c r="V392" s="8"/>
      <c r="W392" s="8"/>
      <c r="X392" s="8"/>
      <c r="Y392" s="8"/>
      <c r="Z392" s="8"/>
      <c r="AA392" s="8"/>
      <c r="AB392" s="87"/>
      <c r="AC392" s="87"/>
      <c r="AD392" s="111">
        <v>1</v>
      </c>
      <c r="AE392" s="87"/>
      <c r="AF392" s="87"/>
      <c r="AG392" s="87"/>
      <c r="AH392" s="87"/>
      <c r="AI392" s="87"/>
      <c r="AJ392" s="23">
        <f t="shared" si="5"/>
        <v>1</v>
      </c>
      <c r="AK392" s="27" t="s">
        <v>623</v>
      </c>
      <c r="AL392" s="12" t="s">
        <v>594</v>
      </c>
      <c r="AM392" s="88"/>
    </row>
    <row r="393" spans="1:39" ht="43.5" customHeight="1" x14ac:dyDescent="0.25">
      <c r="A393" s="20" t="s">
        <v>29</v>
      </c>
      <c r="B393" s="8" t="s">
        <v>451</v>
      </c>
      <c r="C393" s="40" t="s">
        <v>585</v>
      </c>
      <c r="D393" s="40" t="s">
        <v>595</v>
      </c>
      <c r="E393" s="40" t="s">
        <v>1230</v>
      </c>
      <c r="F393" s="41">
        <v>38.562600000000003</v>
      </c>
      <c r="G393" s="41">
        <v>141.06399999999999</v>
      </c>
      <c r="H393" s="73">
        <v>81</v>
      </c>
      <c r="I393" s="82" t="s">
        <v>1159</v>
      </c>
      <c r="J393" s="7"/>
      <c r="K393" s="8"/>
      <c r="L393" s="8"/>
      <c r="M393" s="8"/>
      <c r="N393" s="8"/>
      <c r="O393" s="8"/>
      <c r="P393" s="8"/>
      <c r="Q393" s="8"/>
      <c r="R393" s="8"/>
      <c r="S393" s="8"/>
      <c r="T393" s="8"/>
      <c r="U393" s="8"/>
      <c r="V393" s="8"/>
      <c r="W393" s="8"/>
      <c r="X393" s="8"/>
      <c r="Y393" s="8"/>
      <c r="Z393" s="8"/>
      <c r="AA393" s="8"/>
      <c r="AB393" s="87"/>
      <c r="AC393" s="87"/>
      <c r="AD393" s="111"/>
      <c r="AE393" s="87">
        <v>3</v>
      </c>
      <c r="AF393" s="87"/>
      <c r="AG393" s="87"/>
      <c r="AH393" s="87"/>
      <c r="AI393" s="87"/>
      <c r="AJ393" s="23">
        <f t="shared" si="5"/>
        <v>3</v>
      </c>
      <c r="AK393" s="27" t="s">
        <v>623</v>
      </c>
      <c r="AL393" s="12" t="s">
        <v>596</v>
      </c>
      <c r="AM393" s="88"/>
    </row>
    <row r="394" spans="1:39" ht="43.5" customHeight="1" x14ac:dyDescent="0.25">
      <c r="A394" s="20" t="s">
        <v>29</v>
      </c>
      <c r="B394" s="8" t="s">
        <v>451</v>
      </c>
      <c r="C394" s="40" t="s">
        <v>585</v>
      </c>
      <c r="D394" s="40" t="s">
        <v>597</v>
      </c>
      <c r="E394" s="40" t="s">
        <v>1231</v>
      </c>
      <c r="F394" s="41">
        <v>38.552599999999998</v>
      </c>
      <c r="G394" s="41">
        <v>141.06110000000001</v>
      </c>
      <c r="H394" s="73">
        <v>41</v>
      </c>
      <c r="I394" s="82" t="s">
        <v>1212</v>
      </c>
      <c r="J394" s="7"/>
      <c r="K394" s="8"/>
      <c r="L394" s="8"/>
      <c r="M394" s="8"/>
      <c r="N394" s="8"/>
      <c r="O394" s="8"/>
      <c r="P394" s="8"/>
      <c r="Q394" s="8"/>
      <c r="R394" s="8"/>
      <c r="S394" s="8"/>
      <c r="T394" s="8"/>
      <c r="U394" s="8"/>
      <c r="V394" s="8"/>
      <c r="W394" s="8"/>
      <c r="X394" s="8"/>
      <c r="Y394" s="8"/>
      <c r="Z394" s="8"/>
      <c r="AA394" s="8"/>
      <c r="AB394" s="87"/>
      <c r="AC394" s="87"/>
      <c r="AD394" s="111">
        <v>2</v>
      </c>
      <c r="AE394" s="87"/>
      <c r="AF394" s="87"/>
      <c r="AG394" s="87"/>
      <c r="AH394" s="87"/>
      <c r="AI394" s="87">
        <v>1</v>
      </c>
      <c r="AJ394" s="23">
        <f t="shared" si="5"/>
        <v>3</v>
      </c>
      <c r="AK394" s="27" t="s">
        <v>623</v>
      </c>
      <c r="AL394" s="12" t="s">
        <v>598</v>
      </c>
      <c r="AM394" s="88"/>
    </row>
    <row r="395" spans="1:39" ht="43.5" customHeight="1" x14ac:dyDescent="0.25">
      <c r="A395" s="20" t="s">
        <v>29</v>
      </c>
      <c r="B395" s="8" t="s">
        <v>451</v>
      </c>
      <c r="C395" s="40" t="s">
        <v>585</v>
      </c>
      <c r="D395" s="40" t="s">
        <v>1232</v>
      </c>
      <c r="E395" s="40" t="s">
        <v>1233</v>
      </c>
      <c r="F395" s="41">
        <v>38.544600000000003</v>
      </c>
      <c r="G395" s="41">
        <v>141.05529999999999</v>
      </c>
      <c r="H395" s="73">
        <v>58</v>
      </c>
      <c r="I395" s="82" t="s">
        <v>1159</v>
      </c>
      <c r="J395" s="7"/>
      <c r="K395" s="8"/>
      <c r="L395" s="8"/>
      <c r="M395" s="8"/>
      <c r="N395" s="8"/>
      <c r="O395" s="8"/>
      <c r="P395" s="8"/>
      <c r="Q395" s="8"/>
      <c r="R395" s="8"/>
      <c r="S395" s="8"/>
      <c r="T395" s="8"/>
      <c r="U395" s="8"/>
      <c r="V395" s="8"/>
      <c r="W395" s="8"/>
      <c r="X395" s="8"/>
      <c r="Y395" s="8"/>
      <c r="Z395" s="8"/>
      <c r="AA395" s="8"/>
      <c r="AB395" s="87"/>
      <c r="AC395" s="87"/>
      <c r="AD395" s="111"/>
      <c r="AE395" s="87"/>
      <c r="AF395" s="87"/>
      <c r="AG395" s="87"/>
      <c r="AH395" s="87"/>
      <c r="AI395" s="87">
        <v>1</v>
      </c>
      <c r="AJ395" s="23">
        <f t="shared" si="5"/>
        <v>1</v>
      </c>
      <c r="AK395" s="27" t="s">
        <v>623</v>
      </c>
      <c r="AL395" s="12" t="s">
        <v>598</v>
      </c>
      <c r="AM395" s="88"/>
    </row>
    <row r="396" spans="1:39" ht="43.5" customHeight="1" x14ac:dyDescent="0.25">
      <c r="A396" s="20" t="s">
        <v>29</v>
      </c>
      <c r="B396" s="8" t="s">
        <v>451</v>
      </c>
      <c r="C396" s="40" t="s">
        <v>585</v>
      </c>
      <c r="D396" s="40" t="s">
        <v>1235</v>
      </c>
      <c r="E396" s="40" t="s">
        <v>1234</v>
      </c>
      <c r="F396" s="41">
        <v>38.551200000000001</v>
      </c>
      <c r="G396" s="41">
        <v>141.08109999999999</v>
      </c>
      <c r="H396" s="73">
        <v>42</v>
      </c>
      <c r="I396" s="82" t="s">
        <v>1159</v>
      </c>
      <c r="J396" s="7"/>
      <c r="K396" s="8"/>
      <c r="L396" s="8"/>
      <c r="M396" s="8"/>
      <c r="N396" s="8"/>
      <c r="O396" s="8"/>
      <c r="P396" s="8"/>
      <c r="Q396" s="8"/>
      <c r="R396" s="8"/>
      <c r="S396" s="8"/>
      <c r="T396" s="8"/>
      <c r="U396" s="8"/>
      <c r="V396" s="8"/>
      <c r="W396" s="8"/>
      <c r="X396" s="8"/>
      <c r="Y396" s="8"/>
      <c r="Z396" s="8"/>
      <c r="AA396" s="8"/>
      <c r="AB396" s="87"/>
      <c r="AC396" s="87"/>
      <c r="AD396" s="111">
        <v>3</v>
      </c>
      <c r="AE396" s="87"/>
      <c r="AF396" s="87"/>
      <c r="AG396" s="87"/>
      <c r="AH396" s="87"/>
      <c r="AI396" s="87"/>
      <c r="AJ396" s="23">
        <f t="shared" si="5"/>
        <v>3</v>
      </c>
      <c r="AK396" s="27" t="s">
        <v>623</v>
      </c>
      <c r="AL396" s="12" t="s">
        <v>538</v>
      </c>
      <c r="AM396" s="88"/>
    </row>
    <row r="397" spans="1:39" ht="43.5" customHeight="1" x14ac:dyDescent="0.25">
      <c r="A397" s="20" t="s">
        <v>29</v>
      </c>
      <c r="B397" s="8" t="s">
        <v>451</v>
      </c>
      <c r="C397" s="40" t="s">
        <v>585</v>
      </c>
      <c r="D397" s="40" t="s">
        <v>40</v>
      </c>
      <c r="E397" s="40" t="s">
        <v>1236</v>
      </c>
      <c r="F397" s="41">
        <v>38.561100000000003</v>
      </c>
      <c r="G397" s="41">
        <v>141.1011</v>
      </c>
      <c r="H397" s="73">
        <v>76</v>
      </c>
      <c r="I397" s="82" t="s">
        <v>1159</v>
      </c>
      <c r="J397" s="7"/>
      <c r="K397" s="8"/>
      <c r="L397" s="8"/>
      <c r="M397" s="8"/>
      <c r="N397" s="8"/>
      <c r="O397" s="8"/>
      <c r="P397" s="8"/>
      <c r="Q397" s="8"/>
      <c r="R397" s="8"/>
      <c r="S397" s="8"/>
      <c r="T397" s="8"/>
      <c r="U397" s="8"/>
      <c r="V397" s="8"/>
      <c r="W397" s="8"/>
      <c r="X397" s="8"/>
      <c r="Y397" s="8"/>
      <c r="Z397" s="8"/>
      <c r="AA397" s="8"/>
      <c r="AB397" s="87"/>
      <c r="AC397" s="87"/>
      <c r="AD397" s="111"/>
      <c r="AE397" s="87">
        <v>2</v>
      </c>
      <c r="AF397" s="87"/>
      <c r="AG397" s="87"/>
      <c r="AH397" s="87"/>
      <c r="AI397" s="87"/>
      <c r="AJ397" s="23">
        <f t="shared" si="5"/>
        <v>2</v>
      </c>
      <c r="AK397" s="27" t="s">
        <v>623</v>
      </c>
      <c r="AL397" s="12" t="s">
        <v>599</v>
      </c>
      <c r="AM397" s="88"/>
    </row>
    <row r="398" spans="1:39" ht="43.5" customHeight="1" x14ac:dyDescent="0.25">
      <c r="A398" s="20" t="s">
        <v>29</v>
      </c>
      <c r="B398" s="8" t="s">
        <v>451</v>
      </c>
      <c r="C398" s="40" t="s">
        <v>585</v>
      </c>
      <c r="D398" s="40" t="s">
        <v>600</v>
      </c>
      <c r="E398" s="40" t="s">
        <v>1237</v>
      </c>
      <c r="F398" s="41">
        <v>38.550699999999999</v>
      </c>
      <c r="G398" s="41">
        <v>141.15280000000001</v>
      </c>
      <c r="H398" s="73">
        <v>145</v>
      </c>
      <c r="I398" s="82" t="s">
        <v>1159</v>
      </c>
      <c r="J398" s="7"/>
      <c r="K398" s="8"/>
      <c r="L398" s="8"/>
      <c r="M398" s="8"/>
      <c r="N398" s="8"/>
      <c r="O398" s="8"/>
      <c r="P398" s="8"/>
      <c r="Q398" s="8"/>
      <c r="R398" s="8"/>
      <c r="S398" s="8"/>
      <c r="T398" s="8"/>
      <c r="U398" s="8"/>
      <c r="V398" s="8"/>
      <c r="W398" s="8"/>
      <c r="X398" s="8"/>
      <c r="Y398" s="8"/>
      <c r="Z398" s="8"/>
      <c r="AA398" s="8"/>
      <c r="AB398" s="87"/>
      <c r="AC398" s="87"/>
      <c r="AD398" s="111">
        <v>2</v>
      </c>
      <c r="AE398" s="87"/>
      <c r="AF398" s="87"/>
      <c r="AG398" s="87"/>
      <c r="AH398" s="87"/>
      <c r="AI398" s="87"/>
      <c r="AJ398" s="23">
        <f t="shared" si="5"/>
        <v>2</v>
      </c>
      <c r="AK398" s="27" t="s">
        <v>623</v>
      </c>
      <c r="AL398" s="12" t="s">
        <v>601</v>
      </c>
      <c r="AM398" s="88"/>
    </row>
    <row r="399" spans="1:39" ht="43.5" customHeight="1" x14ac:dyDescent="0.25">
      <c r="A399" s="20" t="s">
        <v>29</v>
      </c>
      <c r="B399" s="8" t="s">
        <v>451</v>
      </c>
      <c r="C399" s="40" t="s">
        <v>585</v>
      </c>
      <c r="D399" s="40" t="s">
        <v>1239</v>
      </c>
      <c r="E399" s="40" t="s">
        <v>1238</v>
      </c>
      <c r="F399" s="41">
        <v>38.540700000000001</v>
      </c>
      <c r="G399" s="41">
        <v>141.1542</v>
      </c>
      <c r="H399" s="73">
        <v>15</v>
      </c>
      <c r="I399" s="82" t="s">
        <v>1184</v>
      </c>
      <c r="J399" s="7"/>
      <c r="K399" s="8"/>
      <c r="L399" s="8"/>
      <c r="M399" s="8"/>
      <c r="N399" s="8"/>
      <c r="O399" s="8"/>
      <c r="P399" s="8"/>
      <c r="Q399" s="8"/>
      <c r="R399" s="8"/>
      <c r="S399" s="8"/>
      <c r="T399" s="8"/>
      <c r="U399" s="8"/>
      <c r="V399" s="8"/>
      <c r="W399" s="8"/>
      <c r="X399" s="8"/>
      <c r="Y399" s="8"/>
      <c r="Z399" s="8"/>
      <c r="AA399" s="8"/>
      <c r="AB399" s="87">
        <v>6</v>
      </c>
      <c r="AC399" s="87"/>
      <c r="AD399" s="111">
        <v>3</v>
      </c>
      <c r="AE399" s="87"/>
      <c r="AF399" s="87"/>
      <c r="AG399" s="87"/>
      <c r="AH399" s="87"/>
      <c r="AI399" s="87">
        <v>1</v>
      </c>
      <c r="AJ399" s="23">
        <f t="shared" si="5"/>
        <v>10</v>
      </c>
      <c r="AK399" s="27" t="s">
        <v>623</v>
      </c>
      <c r="AL399" s="12" t="s">
        <v>602</v>
      </c>
      <c r="AM399" s="88"/>
    </row>
    <row r="400" spans="1:39" ht="43.5" customHeight="1" x14ac:dyDescent="0.25">
      <c r="A400" s="20" t="s">
        <v>29</v>
      </c>
      <c r="B400" s="8" t="s">
        <v>451</v>
      </c>
      <c r="C400" s="40" t="s">
        <v>585</v>
      </c>
      <c r="D400" s="40" t="s">
        <v>1240</v>
      </c>
      <c r="E400" s="40" t="s">
        <v>1241</v>
      </c>
      <c r="F400" s="41">
        <v>38.512799999999999</v>
      </c>
      <c r="G400" s="41">
        <v>141.10040000000001</v>
      </c>
      <c r="H400" s="73">
        <v>41</v>
      </c>
      <c r="I400" s="82" t="s">
        <v>1212</v>
      </c>
      <c r="J400" s="7"/>
      <c r="K400" s="8"/>
      <c r="L400" s="8"/>
      <c r="M400" s="8"/>
      <c r="N400" s="8"/>
      <c r="O400" s="8"/>
      <c r="P400" s="8"/>
      <c r="Q400" s="8"/>
      <c r="R400" s="8"/>
      <c r="S400" s="8"/>
      <c r="T400" s="8"/>
      <c r="U400" s="8"/>
      <c r="V400" s="8"/>
      <c r="W400" s="8"/>
      <c r="X400" s="8"/>
      <c r="Y400" s="8"/>
      <c r="Z400" s="8"/>
      <c r="AA400" s="8"/>
      <c r="AB400" s="87"/>
      <c r="AC400" s="87"/>
      <c r="AD400" s="111">
        <v>10</v>
      </c>
      <c r="AE400" s="87">
        <v>4</v>
      </c>
      <c r="AF400" s="87">
        <v>2</v>
      </c>
      <c r="AG400" s="87"/>
      <c r="AH400" s="87"/>
      <c r="AI400" s="87">
        <v>2</v>
      </c>
      <c r="AJ400" s="23">
        <f t="shared" si="5"/>
        <v>18</v>
      </c>
      <c r="AK400" s="27" t="s">
        <v>623</v>
      </c>
      <c r="AL400" s="12" t="s">
        <v>603</v>
      </c>
      <c r="AM400" s="88"/>
    </row>
    <row r="401" spans="1:39" ht="43.5" customHeight="1" x14ac:dyDescent="0.25">
      <c r="A401" s="20" t="s">
        <v>29</v>
      </c>
      <c r="B401" s="8" t="s">
        <v>451</v>
      </c>
      <c r="C401" s="40" t="s">
        <v>585</v>
      </c>
      <c r="D401" s="40" t="s">
        <v>1243</v>
      </c>
      <c r="E401" s="40" t="s">
        <v>1242</v>
      </c>
      <c r="F401" s="41">
        <v>38.501100000000001</v>
      </c>
      <c r="G401" s="41">
        <v>141.11160000000001</v>
      </c>
      <c r="H401" s="73">
        <v>24</v>
      </c>
      <c r="I401" s="82" t="s">
        <v>1151</v>
      </c>
      <c r="J401" s="7"/>
      <c r="K401" s="8"/>
      <c r="L401" s="8"/>
      <c r="M401" s="8"/>
      <c r="N401" s="8"/>
      <c r="O401" s="8"/>
      <c r="P401" s="8"/>
      <c r="Q401" s="8"/>
      <c r="R401" s="8"/>
      <c r="S401" s="8"/>
      <c r="T401" s="8"/>
      <c r="U401" s="8"/>
      <c r="V401" s="8"/>
      <c r="W401" s="8"/>
      <c r="X401" s="8"/>
      <c r="Y401" s="8"/>
      <c r="Z401" s="8"/>
      <c r="AA401" s="8"/>
      <c r="AB401" s="87"/>
      <c r="AC401" s="87"/>
      <c r="AD401" s="111">
        <v>1</v>
      </c>
      <c r="AE401" s="87"/>
      <c r="AF401" s="87"/>
      <c r="AG401" s="87"/>
      <c r="AH401" s="87"/>
      <c r="AI401" s="87">
        <v>1</v>
      </c>
      <c r="AJ401" s="23">
        <f t="shared" si="5"/>
        <v>2</v>
      </c>
      <c r="AK401" s="27" t="s">
        <v>623</v>
      </c>
      <c r="AL401" s="12" t="s">
        <v>604</v>
      </c>
      <c r="AM401" s="88"/>
    </row>
    <row r="402" spans="1:39" ht="43.5" customHeight="1" x14ac:dyDescent="0.25">
      <c r="A402" s="20" t="s">
        <v>29</v>
      </c>
      <c r="B402" s="8" t="s">
        <v>451</v>
      </c>
      <c r="C402" s="40" t="s">
        <v>585</v>
      </c>
      <c r="D402" s="40" t="s">
        <v>605</v>
      </c>
      <c r="E402" s="40" t="s">
        <v>1244</v>
      </c>
      <c r="F402" s="41">
        <v>38.484900000000003</v>
      </c>
      <c r="G402" s="41">
        <v>141.12</v>
      </c>
      <c r="H402" s="73">
        <v>20</v>
      </c>
      <c r="I402" s="82" t="s">
        <v>1151</v>
      </c>
      <c r="J402" s="7"/>
      <c r="K402" s="8"/>
      <c r="L402" s="8"/>
      <c r="M402" s="8"/>
      <c r="N402" s="8"/>
      <c r="O402" s="8"/>
      <c r="P402" s="8"/>
      <c r="Q402" s="8"/>
      <c r="R402" s="8"/>
      <c r="S402" s="8"/>
      <c r="T402" s="8"/>
      <c r="U402" s="8"/>
      <c r="V402" s="8"/>
      <c r="W402" s="8"/>
      <c r="X402" s="8"/>
      <c r="Y402" s="8"/>
      <c r="Z402" s="8"/>
      <c r="AA402" s="8"/>
      <c r="AB402" s="87"/>
      <c r="AC402" s="87"/>
      <c r="AD402" s="111">
        <v>1</v>
      </c>
      <c r="AE402" s="87">
        <v>3</v>
      </c>
      <c r="AF402" s="87">
        <v>1</v>
      </c>
      <c r="AG402" s="87"/>
      <c r="AH402" s="87"/>
      <c r="AI402" s="87">
        <v>1</v>
      </c>
      <c r="AJ402" s="23">
        <f t="shared" si="5"/>
        <v>6</v>
      </c>
      <c r="AK402" s="27" t="s">
        <v>623</v>
      </c>
      <c r="AL402" s="12" t="s">
        <v>606</v>
      </c>
      <c r="AM402" s="88"/>
    </row>
    <row r="403" spans="1:39" ht="43.5" customHeight="1" x14ac:dyDescent="0.25">
      <c r="A403" s="20" t="s">
        <v>29</v>
      </c>
      <c r="B403" s="8" t="s">
        <v>451</v>
      </c>
      <c r="C403" s="40" t="s">
        <v>585</v>
      </c>
      <c r="D403" s="40" t="s">
        <v>607</v>
      </c>
      <c r="E403" s="40" t="s">
        <v>1245</v>
      </c>
      <c r="F403" s="41">
        <v>38.504100000000001</v>
      </c>
      <c r="G403" s="41">
        <v>141.1533</v>
      </c>
      <c r="H403" s="73">
        <v>15</v>
      </c>
      <c r="I403" s="82" t="s">
        <v>1151</v>
      </c>
      <c r="J403" s="7"/>
      <c r="K403" s="8"/>
      <c r="L403" s="8"/>
      <c r="M403" s="8"/>
      <c r="N403" s="8"/>
      <c r="O403" s="8"/>
      <c r="P403" s="8"/>
      <c r="Q403" s="8"/>
      <c r="R403" s="8"/>
      <c r="S403" s="8"/>
      <c r="T403" s="8"/>
      <c r="U403" s="8"/>
      <c r="V403" s="8"/>
      <c r="W403" s="8"/>
      <c r="X403" s="8"/>
      <c r="Y403" s="8"/>
      <c r="Z403" s="8"/>
      <c r="AA403" s="8"/>
      <c r="AB403" s="87">
        <v>1</v>
      </c>
      <c r="AC403" s="87"/>
      <c r="AD403" s="111"/>
      <c r="AE403" s="87"/>
      <c r="AF403" s="87"/>
      <c r="AG403" s="87"/>
      <c r="AH403" s="87"/>
      <c r="AI403" s="87"/>
      <c r="AJ403" s="23">
        <f t="shared" si="5"/>
        <v>1</v>
      </c>
      <c r="AK403" s="27" t="s">
        <v>623</v>
      </c>
      <c r="AL403" s="12" t="s">
        <v>608</v>
      </c>
      <c r="AM403" s="88"/>
    </row>
    <row r="404" spans="1:39" ht="43.5" customHeight="1" x14ac:dyDescent="0.25">
      <c r="A404" s="20" t="s">
        <v>29</v>
      </c>
      <c r="B404" s="8" t="s">
        <v>451</v>
      </c>
      <c r="C404" s="40" t="s">
        <v>585</v>
      </c>
      <c r="D404" s="40" t="s">
        <v>609</v>
      </c>
      <c r="E404" s="40" t="s">
        <v>1246</v>
      </c>
      <c r="F404" s="41">
        <v>38.494900000000001</v>
      </c>
      <c r="G404" s="41">
        <v>141.15</v>
      </c>
      <c r="H404" s="73">
        <v>20</v>
      </c>
      <c r="I404" s="82" t="s">
        <v>1212</v>
      </c>
      <c r="J404" s="7"/>
      <c r="K404" s="8"/>
      <c r="L404" s="8"/>
      <c r="M404" s="8"/>
      <c r="N404" s="8"/>
      <c r="O404" s="8"/>
      <c r="P404" s="8"/>
      <c r="Q404" s="8"/>
      <c r="R404" s="8"/>
      <c r="S404" s="8"/>
      <c r="T404" s="8"/>
      <c r="U404" s="8"/>
      <c r="V404" s="8"/>
      <c r="W404" s="8"/>
      <c r="X404" s="8"/>
      <c r="Y404" s="8"/>
      <c r="Z404" s="8"/>
      <c r="AA404" s="8"/>
      <c r="AB404" s="87">
        <v>1</v>
      </c>
      <c r="AC404" s="87"/>
      <c r="AD404" s="111">
        <v>1</v>
      </c>
      <c r="AE404" s="87"/>
      <c r="AF404" s="87"/>
      <c r="AG404" s="87"/>
      <c r="AH404" s="87"/>
      <c r="AI404" s="87">
        <v>2</v>
      </c>
      <c r="AJ404" s="23">
        <f t="shared" si="5"/>
        <v>4</v>
      </c>
      <c r="AK404" s="27" t="s">
        <v>623</v>
      </c>
      <c r="AL404" s="12" t="s">
        <v>606</v>
      </c>
      <c r="AM404" s="88"/>
    </row>
    <row r="405" spans="1:39" ht="43.5" customHeight="1" x14ac:dyDescent="0.25">
      <c r="A405" s="20" t="s">
        <v>29</v>
      </c>
      <c r="B405" s="8" t="s">
        <v>451</v>
      </c>
      <c r="C405" s="40" t="s">
        <v>585</v>
      </c>
      <c r="D405" s="40" t="s">
        <v>610</v>
      </c>
      <c r="E405" s="40" t="s">
        <v>1247</v>
      </c>
      <c r="F405" s="41">
        <v>39.005800000000001</v>
      </c>
      <c r="G405" s="41">
        <v>141.23320000000001</v>
      </c>
      <c r="H405" s="73">
        <v>132</v>
      </c>
      <c r="I405" s="82" t="s">
        <v>1184</v>
      </c>
      <c r="J405" s="7"/>
      <c r="K405" s="8"/>
      <c r="L405" s="8"/>
      <c r="M405" s="8"/>
      <c r="N405" s="8"/>
      <c r="O405" s="8"/>
      <c r="P405" s="8"/>
      <c r="Q405" s="8"/>
      <c r="R405" s="8"/>
      <c r="S405" s="8"/>
      <c r="T405" s="8"/>
      <c r="U405" s="8"/>
      <c r="V405" s="8"/>
      <c r="W405" s="8"/>
      <c r="X405" s="8"/>
      <c r="Y405" s="8"/>
      <c r="Z405" s="8"/>
      <c r="AA405" s="8"/>
      <c r="AB405" s="87"/>
      <c r="AC405" s="87"/>
      <c r="AD405" s="111">
        <v>1</v>
      </c>
      <c r="AE405" s="87"/>
      <c r="AF405" s="87"/>
      <c r="AG405" s="87"/>
      <c r="AH405" s="87"/>
      <c r="AI405" s="87">
        <v>4</v>
      </c>
      <c r="AJ405" s="23">
        <f t="shared" si="5"/>
        <v>5</v>
      </c>
      <c r="AK405" s="27" t="s">
        <v>623</v>
      </c>
      <c r="AL405" s="12" t="s">
        <v>611</v>
      </c>
      <c r="AM405" s="88"/>
    </row>
    <row r="406" spans="1:39" ht="43.5" customHeight="1" x14ac:dyDescent="0.25">
      <c r="A406" s="20" t="s">
        <v>29</v>
      </c>
      <c r="B406" s="8" t="s">
        <v>451</v>
      </c>
      <c r="C406" s="40" t="s">
        <v>614</v>
      </c>
      <c r="D406" s="40" t="s">
        <v>612</v>
      </c>
      <c r="E406" s="40" t="s">
        <v>1248</v>
      </c>
      <c r="F406" s="41">
        <v>39.055300000000003</v>
      </c>
      <c r="G406" s="41">
        <v>141.42060000000001</v>
      </c>
      <c r="H406" s="73">
        <v>62</v>
      </c>
      <c r="I406" s="82" t="s">
        <v>1159</v>
      </c>
      <c r="J406" s="7"/>
      <c r="K406" s="8"/>
      <c r="L406" s="8"/>
      <c r="M406" s="8"/>
      <c r="N406" s="8"/>
      <c r="O406" s="8"/>
      <c r="P406" s="8"/>
      <c r="Q406" s="8"/>
      <c r="R406" s="8"/>
      <c r="S406" s="8"/>
      <c r="T406" s="8"/>
      <c r="U406" s="8"/>
      <c r="V406" s="8"/>
      <c r="W406" s="8"/>
      <c r="X406" s="8"/>
      <c r="Y406" s="8"/>
      <c r="Z406" s="8"/>
      <c r="AA406" s="8"/>
      <c r="AB406" s="87"/>
      <c r="AC406" s="87"/>
      <c r="AD406" s="111"/>
      <c r="AE406" s="87">
        <v>3</v>
      </c>
      <c r="AF406" s="87"/>
      <c r="AG406" s="87"/>
      <c r="AH406" s="87"/>
      <c r="AI406" s="87">
        <v>1</v>
      </c>
      <c r="AJ406" s="23">
        <f t="shared" si="5"/>
        <v>4</v>
      </c>
      <c r="AK406" s="27" t="s">
        <v>623</v>
      </c>
      <c r="AL406" s="12" t="s">
        <v>613</v>
      </c>
      <c r="AM406" s="88" t="s">
        <v>1249</v>
      </c>
    </row>
    <row r="407" spans="1:39" ht="43.5" customHeight="1" x14ac:dyDescent="0.25">
      <c r="A407" s="20" t="s">
        <v>29</v>
      </c>
      <c r="B407" s="8" t="s">
        <v>451</v>
      </c>
      <c r="C407" s="40" t="s">
        <v>614</v>
      </c>
      <c r="D407" s="40" t="s">
        <v>1250</v>
      </c>
      <c r="E407" s="40" t="s">
        <v>1251</v>
      </c>
      <c r="F407" s="92">
        <v>39.053800000000003</v>
      </c>
      <c r="G407" s="92">
        <v>141.43010000000001</v>
      </c>
      <c r="H407" s="73">
        <v>42</v>
      </c>
      <c r="I407" s="82" t="s">
        <v>1159</v>
      </c>
      <c r="J407" s="7"/>
      <c r="K407" s="8"/>
      <c r="L407" s="8"/>
      <c r="M407" s="8"/>
      <c r="N407" s="8"/>
      <c r="O407" s="8"/>
      <c r="P407" s="8"/>
      <c r="Q407" s="8"/>
      <c r="R407" s="8"/>
      <c r="S407" s="8"/>
      <c r="T407" s="8"/>
      <c r="U407" s="8"/>
      <c r="V407" s="8"/>
      <c r="W407" s="8"/>
      <c r="X407" s="8"/>
      <c r="Y407" s="8"/>
      <c r="Z407" s="8"/>
      <c r="AA407" s="8"/>
      <c r="AB407" s="87"/>
      <c r="AC407" s="87">
        <v>2</v>
      </c>
      <c r="AD407" s="111"/>
      <c r="AE407" s="87"/>
      <c r="AF407" s="87"/>
      <c r="AG407" s="87"/>
      <c r="AH407" s="87"/>
      <c r="AI407" s="87">
        <v>1</v>
      </c>
      <c r="AJ407" s="23">
        <f t="shared" si="5"/>
        <v>3</v>
      </c>
      <c r="AK407" s="27" t="s">
        <v>623</v>
      </c>
      <c r="AL407" s="12" t="s">
        <v>615</v>
      </c>
      <c r="AM407" s="88"/>
    </row>
    <row r="408" spans="1:39" ht="43.5" customHeight="1" x14ac:dyDescent="0.25">
      <c r="A408" s="20" t="s">
        <v>29</v>
      </c>
      <c r="B408" s="8" t="s">
        <v>451</v>
      </c>
      <c r="C408" s="40" t="s">
        <v>616</v>
      </c>
      <c r="D408" s="40" t="s">
        <v>617</v>
      </c>
      <c r="E408" s="40" t="s">
        <v>1252</v>
      </c>
      <c r="F408" s="92">
        <v>39.034500000000001</v>
      </c>
      <c r="G408" s="92">
        <v>141.35300000000001</v>
      </c>
      <c r="H408" s="73">
        <v>14</v>
      </c>
      <c r="I408" s="82" t="s">
        <v>1212</v>
      </c>
      <c r="J408" s="7"/>
      <c r="K408" s="8"/>
      <c r="L408" s="8"/>
      <c r="M408" s="8"/>
      <c r="N408" s="8"/>
      <c r="O408" s="8"/>
      <c r="P408" s="8"/>
      <c r="Q408" s="8"/>
      <c r="R408" s="8"/>
      <c r="S408" s="8"/>
      <c r="T408" s="8"/>
      <c r="U408" s="8"/>
      <c r="V408" s="8"/>
      <c r="W408" s="8"/>
      <c r="X408" s="8"/>
      <c r="Y408" s="8"/>
      <c r="Z408" s="8"/>
      <c r="AA408" s="8"/>
      <c r="AB408" s="87"/>
      <c r="AC408" s="87"/>
      <c r="AD408" s="111"/>
      <c r="AE408" s="87">
        <v>5</v>
      </c>
      <c r="AF408" s="87"/>
      <c r="AG408" s="87"/>
      <c r="AH408" s="87"/>
      <c r="AI408" s="87">
        <v>1</v>
      </c>
      <c r="AJ408" s="23">
        <f t="shared" si="5"/>
        <v>6</v>
      </c>
      <c r="AK408" s="27" t="s">
        <v>623</v>
      </c>
      <c r="AL408" s="12" t="s">
        <v>618</v>
      </c>
      <c r="AM408" s="88"/>
    </row>
    <row r="409" spans="1:39" ht="43.5" customHeight="1" x14ac:dyDescent="0.25">
      <c r="A409" s="20" t="s">
        <v>29</v>
      </c>
      <c r="B409" s="8" t="s">
        <v>451</v>
      </c>
      <c r="C409" s="40" t="s">
        <v>616</v>
      </c>
      <c r="D409" s="40" t="s">
        <v>619</v>
      </c>
      <c r="E409" s="40" t="s">
        <v>1253</v>
      </c>
      <c r="F409" s="92">
        <v>39.015500000000003</v>
      </c>
      <c r="G409" s="92">
        <v>141.3717</v>
      </c>
      <c r="H409" s="73">
        <v>4</v>
      </c>
      <c r="I409" s="82" t="s">
        <v>1212</v>
      </c>
      <c r="J409" s="7"/>
      <c r="K409" s="8"/>
      <c r="L409" s="8"/>
      <c r="M409" s="8"/>
      <c r="N409" s="8"/>
      <c r="O409" s="8"/>
      <c r="P409" s="8"/>
      <c r="Q409" s="8"/>
      <c r="R409" s="8"/>
      <c r="S409" s="8"/>
      <c r="T409" s="8"/>
      <c r="U409" s="8"/>
      <c r="V409" s="8"/>
      <c r="W409" s="8"/>
      <c r="X409" s="8"/>
      <c r="Y409" s="8"/>
      <c r="Z409" s="8"/>
      <c r="AA409" s="8"/>
      <c r="AB409" s="87"/>
      <c r="AC409" s="87"/>
      <c r="AD409" s="111"/>
      <c r="AE409" s="87"/>
      <c r="AF409" s="87"/>
      <c r="AG409" s="87"/>
      <c r="AH409" s="87"/>
      <c r="AI409" s="87">
        <v>1</v>
      </c>
      <c r="AJ409" s="23">
        <f t="shared" si="5"/>
        <v>1</v>
      </c>
      <c r="AK409" s="27" t="s">
        <v>623</v>
      </c>
      <c r="AL409" s="12" t="s">
        <v>620</v>
      </c>
      <c r="AM409" s="88"/>
    </row>
    <row r="410" spans="1:39" ht="43.5" customHeight="1" thickBot="1" x14ac:dyDescent="0.3">
      <c r="A410" s="20" t="s">
        <v>29</v>
      </c>
      <c r="B410" s="94" t="s">
        <v>451</v>
      </c>
      <c r="C410" s="95" t="s">
        <v>616</v>
      </c>
      <c r="D410" s="95" t="s">
        <v>1255</v>
      </c>
      <c r="E410" s="95" t="s">
        <v>1254</v>
      </c>
      <c r="F410" s="96">
        <v>39.0124</v>
      </c>
      <c r="G410" s="96">
        <v>141.38069999999999</v>
      </c>
      <c r="H410" s="97">
        <v>15</v>
      </c>
      <c r="I410" s="116" t="s">
        <v>1151</v>
      </c>
      <c r="J410" s="115"/>
      <c r="K410" s="94"/>
      <c r="L410" s="94"/>
      <c r="M410" s="94"/>
      <c r="N410" s="94"/>
      <c r="O410" s="94"/>
      <c r="P410" s="94"/>
      <c r="Q410" s="94"/>
      <c r="R410" s="94"/>
      <c r="S410" s="94"/>
      <c r="T410" s="94"/>
      <c r="U410" s="94"/>
      <c r="V410" s="94"/>
      <c r="W410" s="94"/>
      <c r="X410" s="94"/>
      <c r="Y410" s="94"/>
      <c r="Z410" s="94"/>
      <c r="AA410" s="94"/>
      <c r="AB410" s="102"/>
      <c r="AC410" s="98"/>
      <c r="AD410" s="98"/>
      <c r="AE410" s="102"/>
      <c r="AF410" s="98"/>
      <c r="AG410" s="98"/>
      <c r="AH410" s="98"/>
      <c r="AI410" s="98">
        <v>10</v>
      </c>
      <c r="AJ410" s="117">
        <f t="shared" si="5"/>
        <v>10</v>
      </c>
      <c r="AK410" s="99" t="s">
        <v>623</v>
      </c>
      <c r="AL410" s="100" t="s">
        <v>621</v>
      </c>
      <c r="AM410" s="101" t="s">
        <v>1256</v>
      </c>
    </row>
    <row r="411" spans="1:39" ht="43.5" customHeight="1" thickTop="1" x14ac:dyDescent="0.25">
      <c r="J411" s="2">
        <f t="shared" ref="J411:AJ411" si="6">SUM(J7:J410)</f>
        <v>14</v>
      </c>
      <c r="K411" s="2">
        <f t="shared" si="6"/>
        <v>35</v>
      </c>
      <c r="L411" s="2">
        <f t="shared" si="6"/>
        <v>7</v>
      </c>
      <c r="M411" s="2">
        <f t="shared" si="6"/>
        <v>0</v>
      </c>
      <c r="N411" s="2">
        <f t="shared" si="6"/>
        <v>0</v>
      </c>
      <c r="O411" s="2">
        <f t="shared" si="6"/>
        <v>3</v>
      </c>
      <c r="P411" s="2">
        <f t="shared" si="6"/>
        <v>0</v>
      </c>
      <c r="Q411" s="2">
        <f t="shared" si="6"/>
        <v>10</v>
      </c>
      <c r="R411" s="2">
        <f t="shared" si="6"/>
        <v>5</v>
      </c>
      <c r="S411" s="2">
        <f t="shared" si="6"/>
        <v>47</v>
      </c>
      <c r="T411" s="2">
        <f t="shared" si="6"/>
        <v>0</v>
      </c>
      <c r="U411" s="2">
        <f t="shared" si="6"/>
        <v>8</v>
      </c>
      <c r="V411" s="2">
        <f t="shared" si="6"/>
        <v>37</v>
      </c>
      <c r="W411" s="2">
        <f t="shared" si="6"/>
        <v>39</v>
      </c>
      <c r="X411" s="2">
        <f t="shared" si="6"/>
        <v>186</v>
      </c>
      <c r="Y411" s="2">
        <f t="shared" si="6"/>
        <v>260</v>
      </c>
      <c r="Z411" s="2">
        <f t="shared" si="6"/>
        <v>42</v>
      </c>
      <c r="AA411" s="28">
        <f t="shared" si="6"/>
        <v>215</v>
      </c>
      <c r="AB411" s="2">
        <f t="shared" si="6"/>
        <v>248</v>
      </c>
      <c r="AC411" s="2">
        <f t="shared" si="6"/>
        <v>294</v>
      </c>
      <c r="AD411" s="28">
        <f t="shared" si="6"/>
        <v>1534</v>
      </c>
      <c r="AE411" s="2">
        <f t="shared" si="6"/>
        <v>873</v>
      </c>
      <c r="AF411" s="2">
        <f t="shared" si="6"/>
        <v>306</v>
      </c>
      <c r="AG411" s="2">
        <f t="shared" si="6"/>
        <v>149</v>
      </c>
      <c r="AH411" s="2">
        <f t="shared" si="6"/>
        <v>9</v>
      </c>
      <c r="AI411" s="2">
        <f t="shared" si="6"/>
        <v>1019</v>
      </c>
      <c r="AJ411" s="2">
        <f t="shared" si="6"/>
        <v>5340</v>
      </c>
    </row>
    <row r="412" spans="1:39" ht="43.5" customHeight="1" x14ac:dyDescent="0.25"/>
    <row r="413" spans="1:39" ht="43.5" customHeight="1" x14ac:dyDescent="0.25"/>
    <row r="414" spans="1:39" ht="43.5" customHeight="1" x14ac:dyDescent="0.25"/>
    <row r="415" spans="1:39" ht="43.5" customHeight="1" x14ac:dyDescent="0.25"/>
    <row r="416" spans="1:39" ht="43.5" customHeight="1" x14ac:dyDescent="0.25"/>
    <row r="417" ht="43.5" customHeight="1" x14ac:dyDescent="0.25"/>
    <row r="418" ht="43.5" customHeight="1" x14ac:dyDescent="0.25"/>
    <row r="419" ht="43.5" customHeight="1" x14ac:dyDescent="0.25"/>
    <row r="420" ht="43.5" customHeight="1" x14ac:dyDescent="0.25"/>
    <row r="421" ht="43.5" customHeight="1" x14ac:dyDescent="0.25"/>
    <row r="422" ht="43.5" customHeight="1" x14ac:dyDescent="0.25"/>
    <row r="423" ht="43.5" customHeight="1" x14ac:dyDescent="0.25"/>
    <row r="424" ht="43.5" customHeight="1" x14ac:dyDescent="0.25"/>
    <row r="425" ht="43.5" customHeight="1" x14ac:dyDescent="0.25"/>
    <row r="426" ht="43.5" customHeight="1" x14ac:dyDescent="0.25"/>
    <row r="427" ht="43.5" customHeight="1" x14ac:dyDescent="0.25"/>
    <row r="428" ht="43.5" customHeight="1" x14ac:dyDescent="0.25"/>
    <row r="429" ht="43.5" customHeight="1" x14ac:dyDescent="0.25"/>
    <row r="430" ht="43.5" customHeight="1" x14ac:dyDescent="0.25"/>
    <row r="431" ht="43.5" customHeight="1" x14ac:dyDescent="0.25"/>
    <row r="432" ht="43.5" customHeight="1" x14ac:dyDescent="0.25"/>
    <row r="433" ht="43.5" customHeight="1" x14ac:dyDescent="0.25"/>
    <row r="434" ht="43.5" customHeight="1" x14ac:dyDescent="0.25"/>
    <row r="435" ht="43.5" customHeight="1" x14ac:dyDescent="0.25"/>
    <row r="436" ht="43.5" customHeight="1" x14ac:dyDescent="0.25"/>
    <row r="437" ht="43.5" customHeight="1" x14ac:dyDescent="0.25"/>
    <row r="438" ht="43.5" customHeight="1" x14ac:dyDescent="0.25"/>
    <row r="439" ht="43.5" customHeight="1" x14ac:dyDescent="0.25"/>
    <row r="440" ht="43.5" customHeight="1" x14ac:dyDescent="0.25"/>
    <row r="441" ht="43.5" customHeight="1" x14ac:dyDescent="0.25"/>
  </sheetData>
  <mergeCells count="37">
    <mergeCell ref="I1:Z1"/>
    <mergeCell ref="AK2:AK5"/>
    <mergeCell ref="AL2:AL5"/>
    <mergeCell ref="AM2:AM5"/>
    <mergeCell ref="K3:M3"/>
    <mergeCell ref="V2:AH2"/>
    <mergeCell ref="Y4:Y5"/>
    <mergeCell ref="Z4:Z5"/>
    <mergeCell ref="AA4:AA5"/>
    <mergeCell ref="S4:S5"/>
    <mergeCell ref="T4:T5"/>
    <mergeCell ref="U4:U5"/>
    <mergeCell ref="V4:V5"/>
    <mergeCell ref="W4:W5"/>
    <mergeCell ref="X4:X5"/>
    <mergeCell ref="G2:G5"/>
    <mergeCell ref="H2:H5"/>
    <mergeCell ref="I2:I5"/>
    <mergeCell ref="J2:O2"/>
    <mergeCell ref="P2:U2"/>
    <mergeCell ref="O4:O5"/>
    <mergeCell ref="P4:P5"/>
    <mergeCell ref="Q4:Q5"/>
    <mergeCell ref="R4:R5"/>
    <mergeCell ref="J4:J5"/>
    <mergeCell ref="K4:K5"/>
    <mergeCell ref="L4:L5"/>
    <mergeCell ref="M4:M5"/>
    <mergeCell ref="N4:N5"/>
    <mergeCell ref="R3:S3"/>
    <mergeCell ref="T3:U3"/>
    <mergeCell ref="F2:F5"/>
    <mergeCell ref="A2:A5"/>
    <mergeCell ref="B2:B5"/>
    <mergeCell ref="C2:C5"/>
    <mergeCell ref="D2:D5"/>
    <mergeCell ref="E2:E5"/>
  </mergeCells>
  <phoneticPr fontId="1"/>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追加データ岩手【暫定版】 (０５１８)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Kunihiko Wakabayashi</cp:lastModifiedBy>
  <cp:lastPrinted>2017-04-26T01:35:23Z</cp:lastPrinted>
  <dcterms:created xsi:type="dcterms:W3CDTF">2017-04-18T00:21:55Z</dcterms:created>
  <dcterms:modified xsi:type="dcterms:W3CDTF">2020-10-15T07:29:28Z</dcterms:modified>
</cp:coreProperties>
</file>